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81803\Desktop\@R\blog\resthill\20_Excel_VBA_業務効率化\1_02_Excel VBA_表内のデータ簡単検索ツール\アップロード\"/>
    </mc:Choice>
  </mc:AlternateContent>
  <xr:revisionPtr revIDLastSave="0" documentId="13_ncr:1_{D9722FFF-4F86-4CB0-B641-10DF9D892A1F}" xr6:coauthVersionLast="47" xr6:coauthVersionMax="47" xr10:uidLastSave="{00000000-0000-0000-0000-000000000000}"/>
  <bookViews>
    <workbookView xWindow="-28920" yWindow="-120" windowWidth="29040" windowHeight="15720" xr2:uid="{9405F1E7-3F18-4530-9FB3-B0FE4231AC13}"/>
  </bookViews>
  <sheets>
    <sheet name="テーブル内データ検索" sheetId="3" r:id="rId1"/>
    <sheet name="setting" sheetId="2" state="hidden" r:id="rId2"/>
  </sheets>
  <definedNames>
    <definedName name="_xlnm._FilterDatabase" localSheetId="0" hidden="1">テーブル内データ検索!$A$8:$K$8</definedName>
    <definedName name="スライサー_検索条件">#N/A</definedName>
    <definedName name="スライサー_条件の対象">#N/A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 l="1"/>
  <c r="D10" i="2"/>
  <c r="D7" i="2"/>
  <c r="D6" i="2"/>
  <c r="E3" i="2" l="1"/>
  <c r="D3" i="2"/>
</calcChain>
</file>

<file path=xl/sharedStrings.xml><?xml version="1.0" encoding="utf-8"?>
<sst xmlns="http://schemas.openxmlformats.org/spreadsheetml/2006/main" count="27" uniqueCount="27">
  <si>
    <t>No.</t>
    <phoneticPr fontId="1"/>
  </si>
  <si>
    <t>回答者</t>
    <rPh sb="0" eb="2">
      <t>カイトウ</t>
    </rPh>
    <rPh sb="2" eb="3">
      <t>シャ</t>
    </rPh>
    <phoneticPr fontId="1"/>
  </si>
  <si>
    <t>備考</t>
    <rPh sb="0" eb="2">
      <t>ビコウ</t>
    </rPh>
    <phoneticPr fontId="1"/>
  </si>
  <si>
    <t>回答内容</t>
    <rPh sb="0" eb="2">
      <t>カイトウ</t>
    </rPh>
    <rPh sb="2" eb="4">
      <t>ナイヨウ</t>
    </rPh>
    <phoneticPr fontId="1"/>
  </si>
  <si>
    <t>問合せ概要</t>
    <rPh sb="0" eb="1">
      <t>ト</t>
    </rPh>
    <rPh sb="1" eb="2">
      <t>ア</t>
    </rPh>
    <rPh sb="3" eb="5">
      <t>ガイヨウ</t>
    </rPh>
    <phoneticPr fontId="1"/>
  </si>
  <si>
    <t>問合せ詳細</t>
    <rPh sb="0" eb="1">
      <t>ト</t>
    </rPh>
    <rPh sb="1" eb="2">
      <t>ア</t>
    </rPh>
    <rPh sb="3" eb="5">
      <t>ショウサイ</t>
    </rPh>
    <phoneticPr fontId="1"/>
  </si>
  <si>
    <t>問合せ日</t>
    <rPh sb="0" eb="1">
      <t>ト</t>
    </rPh>
    <rPh sb="1" eb="2">
      <t>ア</t>
    </rPh>
    <rPh sb="3" eb="4">
      <t>ビ</t>
    </rPh>
    <phoneticPr fontId="1"/>
  </si>
  <si>
    <t>問合せ者</t>
    <rPh sb="0" eb="2">
      <t>トイアワ</t>
    </rPh>
    <rPh sb="3" eb="4">
      <t>シャ</t>
    </rPh>
    <phoneticPr fontId="1"/>
  </si>
  <si>
    <t>区分名称</t>
    <rPh sb="0" eb="2">
      <t>クブン</t>
    </rPh>
    <rPh sb="2" eb="4">
      <t>メイショウ</t>
    </rPh>
    <phoneticPr fontId="1"/>
  </si>
  <si>
    <t>#左の「+」を押すと当ツールの説明が表示されます</t>
    <rPh sb="1" eb="2">
      <t>ヒダリ</t>
    </rPh>
    <rPh sb="7" eb="8">
      <t>オ</t>
    </rPh>
    <rPh sb="10" eb="11">
      <t>トウ</t>
    </rPh>
    <rPh sb="15" eb="17">
      <t>セツメイ</t>
    </rPh>
    <rPh sb="18" eb="20">
      <t>ヒョウジ</t>
    </rPh>
    <phoneticPr fontId="1"/>
  </si>
  <si>
    <t>複数項目</t>
    <rPh sb="0" eb="2">
      <t>フクスウ</t>
    </rPh>
    <rPh sb="2" eb="4">
      <t>コウモク</t>
    </rPh>
    <phoneticPr fontId="1"/>
  </si>
  <si>
    <t>検索条件</t>
  </si>
  <si>
    <t>検索条件</t>
    <rPh sb="0" eb="4">
      <t>ケンサクジョウケン</t>
    </rPh>
    <phoneticPr fontId="1"/>
  </si>
  <si>
    <t>OR条件</t>
    <rPh sb="2" eb="4">
      <t>ジョウケン</t>
    </rPh>
    <phoneticPr fontId="1"/>
  </si>
  <si>
    <t>AND条件</t>
    <phoneticPr fontId="1"/>
  </si>
  <si>
    <t>条件の対象</t>
  </si>
  <si>
    <t>条件の対象</t>
    <rPh sb="0" eb="2">
      <t>ジョウケン</t>
    </rPh>
    <rPh sb="3" eb="5">
      <t>タイショウ</t>
    </rPh>
    <phoneticPr fontId="1"/>
  </si>
  <si>
    <t>※検索範囲は項目が濃紺色になっている列が対象となります。</t>
    <phoneticPr fontId="1"/>
  </si>
  <si>
    <t>検索条件</t>
    <rPh sb="0" eb="2">
      <t>ケンサク</t>
    </rPh>
    <rPh sb="2" eb="4">
      <t>ジョウケン</t>
    </rPh>
    <phoneticPr fontId="1"/>
  </si>
  <si>
    <t>表示管理列</t>
  </si>
  <si>
    <t>表示管理列</t>
    <rPh sb="0" eb="2">
      <t>ヒョウジ</t>
    </rPh>
    <rPh sb="2" eb="4">
      <t>カンリ</t>
    </rPh>
    <rPh sb="4" eb="5">
      <t>レツ</t>
    </rPh>
    <phoneticPr fontId="1"/>
  </si>
  <si>
    <t>一つのセル</t>
    <rPh sb="0" eb="1">
      <t>ヒト</t>
    </rPh>
    <phoneticPr fontId="1"/>
  </si>
  <si>
    <t>区分コード</t>
    <rPh sb="0" eb="2">
      <t>クブン</t>
    </rPh>
    <phoneticPr fontId="1"/>
  </si>
  <si>
    <t>検索する項目の列</t>
    <rPh sb="4" eb="6">
      <t>コウモク</t>
    </rPh>
    <rPh sb="7" eb="8">
      <t>レツ</t>
    </rPh>
    <phoneticPr fontId="1"/>
  </si>
  <si>
    <t>▼検索対象を変更する場合は対象の列をカンマ区切りで指定してください。</t>
    <rPh sb="1" eb="5">
      <t>ケンサクタイショウ</t>
    </rPh>
    <rPh sb="6" eb="8">
      <t>ヘンコウ</t>
    </rPh>
    <rPh sb="10" eb="12">
      <t>バアイ</t>
    </rPh>
    <rPh sb="13" eb="15">
      <t>タイショウ</t>
    </rPh>
    <rPh sb="16" eb="17">
      <t>レツ</t>
    </rPh>
    <rPh sb="21" eb="23">
      <t>クギ</t>
    </rPh>
    <rPh sb="25" eb="27">
      <t>シテイ</t>
    </rPh>
    <phoneticPr fontId="1"/>
  </si>
  <si>
    <t>D,E,F,G,H,I,J</t>
    <phoneticPr fontId="1"/>
  </si>
  <si>
    <t>作業列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</si>
</sst>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theme="1"/>
      <name val="游ゴシック"/>
      <family val="2"/>
      <charset val="128"/>
      <scheme val="minor"/>
    </font>
    <font>
      <sz val="6"/>
      <name val="游ゴシック"/>
      <family val="2"/>
      <charset val="128"/>
      <scheme val="minor"/>
    </font>
    <font>
      <sz val="10"/>
      <color theme="0"/>
      <name val="Meiryo UI"/>
      <family val="3"/>
      <charset val="128"/>
    </font>
    <font>
      <sz val="11"/>
      <color theme="0"/>
      <name val="游ゴシック"/>
      <family val="2"/>
      <charset val="128"/>
      <scheme val="minor"/>
    </font>
    <font>
      <sz val="11"/>
      <color theme="0"/>
      <name val="Meiryo UI"/>
      <family val="3"/>
      <charset val="128"/>
    </font>
    <font>
      <sz val="11"/>
      <name val="游ゴシック"/>
      <family val="2"/>
      <charset val="128"/>
      <scheme val="minor"/>
    </font>
    <font>
      <sz val="1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0"/>
      <name val="Meiryo UI"/>
      <family val="3"/>
      <charset val="128"/>
    </font>
    <font>
      <sz val="10"/>
      <name val="游ゴシック"/>
      <family val="2"/>
      <charset val="128"/>
      <scheme val="minor"/>
    </font>
    <font>
      <sz val="10"/>
      <color theme="1"/>
      <name val="游ゴシック"/>
      <family val="2"/>
      <charset val="128"/>
      <scheme val="minor"/>
    </font>
    <font>
      <sz val="11"/>
      <color theme="1"/>
      <name val="UD デジタル 教科書体 NK-B"/>
      <family val="1"/>
      <charset val="128"/>
    </font>
    <font>
      <sz val="10"/>
      <color theme="1"/>
      <name val="UD デジタル 教科書体 NK-B"/>
      <family val="1"/>
      <charset val="128"/>
    </font>
    <font>
      <b/>
      <i/>
      <sz val="10"/>
      <color theme="0"/>
      <name val="UD デジタル 教科書体 NK-B"/>
      <family val="1"/>
      <charset val="128"/>
    </font>
    <font>
      <b/>
      <sz val="11"/>
      <color theme="0"/>
      <name val="UD デジタル 教科書体 NK-B"/>
      <family val="1"/>
      <charset val="128"/>
    </font>
    <font>
      <sz val="12"/>
      <color theme="1"/>
      <name val="UD デジタル 教科書体 NK-B"/>
      <family val="1"/>
      <charset val="128"/>
    </font>
    <font>
      <b/>
      <i/>
      <sz val="10"/>
      <color theme="1" tint="0.34998626667073579"/>
      <name val="UD デジタル 教科書体 NK-B"/>
      <family val="1"/>
      <charset val="128"/>
    </font>
    <font>
      <sz val="11"/>
      <color theme="1" tint="0.34998626667073579"/>
      <name val="UD デジタル 教科書体 NK-B"/>
      <family val="1"/>
      <charset val="128"/>
    </font>
    <font>
      <b/>
      <sz val="9"/>
      <color theme="1" tint="0.249977111117893"/>
      <name val="UD デジタル 教科書体 NK-B"/>
      <family val="1"/>
      <charset val="128"/>
    </font>
    <font>
      <sz val="10"/>
      <color theme="0"/>
      <name val="UD デジタル 教科書体 NK-B"/>
      <family val="1"/>
      <charset val="128"/>
    </font>
    <font>
      <sz val="9"/>
      <color theme="1"/>
      <name val="UD デジタル 教科書体 NK-B"/>
      <family val="1"/>
      <charset val="128"/>
    </font>
    <font>
      <sz val="8"/>
      <color theme="0" tint="-0.34998626667073579"/>
      <name val="UD デジタル 教科書体 NK-B"/>
      <family val="1"/>
      <charset val="128"/>
    </font>
    <font>
      <b/>
      <sz val="10"/>
      <color theme="0"/>
      <name val="UD デジタル 教科書体 NK-B"/>
      <family val="1"/>
      <charset val="128"/>
    </font>
    <font>
      <sz val="10"/>
      <color indexed="8"/>
      <name val="UD デジタル 教科書体 N-B"/>
      <family val="1"/>
      <charset val="128"/>
    </font>
    <font>
      <b/>
      <sz val="10"/>
      <color theme="0"/>
      <name val="UD デジタル 教科書体 N-B"/>
      <family val="1"/>
      <charset val="128"/>
    </font>
    <font>
      <sz val="11"/>
      <color theme="1"/>
      <name val="UD デジタル 教科書体 N-B"/>
      <family val="1"/>
      <charset val="128"/>
    </font>
    <font>
      <sz val="11"/>
      <color indexed="8"/>
      <name val="UD デジタル 教科書体 N-B"/>
      <family val="1"/>
      <charset val="128"/>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s>
  <borders count="4">
    <border>
      <left/>
      <right/>
      <top/>
      <bottom/>
      <diagonal/>
    </border>
    <border>
      <left/>
      <right/>
      <top style="thin">
        <color theme="0" tint="-0.34998626667073579"/>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alignment vertical="center"/>
    </xf>
  </cellStyleXfs>
  <cellXfs count="39">
    <xf numFmtId="0" fontId="0" fillId="0" borderId="0" xfId="0">
      <alignment vertical="center"/>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7" borderId="0" xfId="0" applyFont="1" applyFill="1" applyAlignment="1">
      <alignment horizontal="center" vertical="center"/>
    </xf>
    <xf numFmtId="0" fontId="6" fillId="0" borderId="0" xfId="0" applyFont="1">
      <alignment vertical="center"/>
    </xf>
    <xf numFmtId="0" fontId="3" fillId="6" borderId="0" xfId="0" applyFont="1" applyFill="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8" fillId="8" borderId="0" xfId="0" applyFont="1" applyFill="1" applyAlignment="1">
      <alignment horizontal="center" vertical="center"/>
    </xf>
    <xf numFmtId="0" fontId="9" fillId="8" borderId="0" xfId="0" applyFont="1" applyFill="1">
      <alignment vertical="center"/>
    </xf>
    <xf numFmtId="0" fontId="9" fillId="8" borderId="0" xfId="0" applyFont="1" applyFill="1" applyAlignment="1">
      <alignment horizontal="right" vertical="center"/>
    </xf>
    <xf numFmtId="0" fontId="12" fillId="0" borderId="0" xfId="0" applyFont="1">
      <alignment vertical="center"/>
    </xf>
    <xf numFmtId="0" fontId="12" fillId="3" borderId="0" xfId="0" applyFont="1" applyFill="1">
      <alignment vertical="center"/>
    </xf>
    <xf numFmtId="0" fontId="13" fillId="0" borderId="0" xfId="0" applyFont="1">
      <alignment vertical="center"/>
    </xf>
    <xf numFmtId="0" fontId="12" fillId="5" borderId="0" xfId="0" applyFont="1" applyFill="1">
      <alignment vertical="center"/>
    </xf>
    <xf numFmtId="0" fontId="14" fillId="5" borderId="0" xfId="0" applyFont="1" applyFill="1" applyAlignment="1"/>
    <xf numFmtId="0" fontId="12" fillId="5" borderId="0" xfId="0" applyFont="1" applyFill="1" applyAlignment="1">
      <alignment horizontal="right" vertical="center"/>
    </xf>
    <xf numFmtId="0" fontId="17" fillId="5" borderId="0" xfId="0" applyFont="1" applyFill="1" applyAlignment="1">
      <alignment horizontal="center" vertical="center"/>
    </xf>
    <xf numFmtId="0" fontId="18" fillId="5" borderId="0" xfId="0" applyFont="1" applyFill="1" applyAlignment="1">
      <alignment horizontal="center" vertical="center"/>
    </xf>
    <xf numFmtId="0" fontId="19" fillId="5" borderId="0" xfId="0" applyFont="1" applyFill="1" applyAlignment="1">
      <alignment horizontal="center" vertical="center"/>
    </xf>
    <xf numFmtId="0" fontId="20" fillId="5" borderId="0" xfId="0" applyFont="1" applyFill="1">
      <alignment vertical="center"/>
    </xf>
    <xf numFmtId="0" fontId="13" fillId="5" borderId="0" xfId="0" applyFont="1" applyFill="1">
      <alignment vertical="center"/>
    </xf>
    <xf numFmtId="0" fontId="21" fillId="5" borderId="0" xfId="0" applyFont="1" applyFill="1">
      <alignment vertical="center"/>
    </xf>
    <xf numFmtId="0" fontId="22" fillId="0" borderId="0" xfId="0" applyFont="1">
      <alignment vertical="center"/>
    </xf>
    <xf numFmtId="0" fontId="23" fillId="2" borderId="1" xfId="0" applyFont="1" applyFill="1" applyBorder="1" applyAlignment="1">
      <alignment horizontal="center" vertical="center"/>
    </xf>
    <xf numFmtId="0" fontId="25" fillId="4" borderId="0" xfId="0" applyFont="1" applyFill="1" applyAlignment="1">
      <alignment horizontal="center" vertical="center"/>
    </xf>
    <xf numFmtId="0" fontId="25" fillId="2" borderId="0" xfId="0" applyFont="1" applyFill="1" applyAlignment="1">
      <alignment horizontal="center" vertical="center"/>
    </xf>
    <xf numFmtId="0" fontId="24" fillId="0" borderId="3" xfId="0" applyFont="1" applyBorder="1">
      <alignment vertical="center"/>
    </xf>
    <xf numFmtId="14" fontId="24" fillId="0" borderId="3" xfId="0" applyNumberFormat="1" applyFont="1" applyBorder="1">
      <alignment vertical="center"/>
    </xf>
    <xf numFmtId="0" fontId="24" fillId="0" borderId="2" xfId="0" applyFont="1" applyBorder="1">
      <alignment vertical="center"/>
    </xf>
    <xf numFmtId="14" fontId="24" fillId="0" borderId="2" xfId="0" applyNumberFormat="1" applyFont="1" applyBorder="1">
      <alignment vertical="center"/>
    </xf>
    <xf numFmtId="0" fontId="26" fillId="0" borderId="0" xfId="0" applyFont="1">
      <alignment vertical="center"/>
    </xf>
    <xf numFmtId="0" fontId="27" fillId="0" borderId="0" xfId="0" applyFont="1">
      <alignment vertical="center"/>
    </xf>
    <xf numFmtId="0" fontId="15" fillId="5" borderId="0" xfId="0" applyFont="1" applyFill="1" applyAlignment="1">
      <alignment horizontal="center" vertical="center"/>
    </xf>
    <xf numFmtId="14" fontId="16" fillId="3" borderId="0" xfId="0" applyNumberFormat="1" applyFont="1" applyFill="1" applyAlignment="1">
      <alignment horizontal="left" vertical="center" indent="1"/>
    </xf>
    <xf numFmtId="0" fontId="12" fillId="3" borderId="0" xfId="0" applyFont="1" applyFill="1" applyAlignment="1">
      <alignment horizontal="left" vertical="center" indent="1"/>
    </xf>
  </cellXfs>
  <cellStyles count="1">
    <cellStyle name="標準" xfId="0" builtinId="0"/>
  </cellStyles>
  <dxfs count="22">
    <dxf>
      <font>
        <b val="0"/>
        <strike val="0"/>
        <outline val="0"/>
        <shadow val="0"/>
        <u val="none"/>
        <vertAlign val="baseline"/>
        <sz val="11"/>
        <color auto="1"/>
      </font>
      <alignment horizontal="center" vertical="center" textRotation="0" wrapText="0" indent="0" justifyLastLine="0" shrinkToFit="0" readingOrder="0"/>
    </dxf>
    <dxf>
      <font>
        <b val="0"/>
        <strike val="0"/>
        <outline val="0"/>
        <shadow val="0"/>
        <u val="none"/>
        <vertAlign val="baseline"/>
        <sz val="11"/>
        <color auto="1"/>
      </font>
      <alignment horizontal="center" vertical="center" textRotation="0" wrapText="0" indent="0" justifyLastLine="0" shrinkToFit="0" readingOrder="0"/>
    </dxf>
    <dxf>
      <font>
        <b val="0"/>
        <strike val="0"/>
        <outline val="0"/>
        <shadow val="0"/>
        <u val="none"/>
        <vertAlign val="baseline"/>
        <sz val="11"/>
        <color theme="0"/>
      </font>
      <fill>
        <patternFill patternType="solid">
          <fgColor indexed="6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游ゴシック"/>
        <family val="2"/>
        <charset val="128"/>
        <scheme val="minor"/>
      </font>
      <alignment horizontal="right" vertical="center" textRotation="0" wrapText="0" indent="0" justifyLastLine="0" shrinkToFit="0" readingOrder="0"/>
      <border diagonalUp="0" diagonalDown="0" outline="0">
        <left/>
        <right/>
        <top style="thin">
          <color theme="4" tint="0.39997558519241921"/>
        </top>
        <bottom/>
      </border>
    </dxf>
    <dxf>
      <font>
        <b val="0"/>
        <strike val="0"/>
        <outline val="0"/>
        <shadow val="0"/>
        <u val="none"/>
        <vertAlign val="baseline"/>
        <sz val="10"/>
        <color auto="1"/>
      </font>
      <fill>
        <patternFill patternType="solid">
          <fgColor indexed="64"/>
          <bgColor theme="0" tint="-0.1499984740745262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Meiryo UI"/>
        <family val="3"/>
        <charset val="128"/>
        <scheme val="none"/>
      </font>
      <border diagonalUp="0" diagonalDown="0" outline="0">
        <left/>
        <right/>
        <top style="thin">
          <color theme="4" tint="0.39997558519241921"/>
        </top>
        <bottom/>
      </border>
    </dxf>
    <dxf>
      <font>
        <b val="0"/>
        <strike val="0"/>
        <outline val="0"/>
        <shadow val="0"/>
        <u val="none"/>
        <vertAlign val="baseline"/>
        <sz val="10"/>
        <color auto="1"/>
        <name val="Meiryo UI"/>
        <family val="3"/>
        <charset val="128"/>
        <scheme val="none"/>
      </font>
      <numFmt numFmtId="0" formatCode="General"/>
      <fill>
        <patternFill patternType="solid">
          <fgColor indexed="64"/>
          <bgColor theme="0" tint="-0.14999847407452621"/>
        </patternFill>
      </fill>
    </dxf>
    <dxf>
      <border outline="0">
        <top style="thin">
          <color theme="4" tint="0.39997558519241921"/>
        </top>
      </border>
    </dxf>
    <dxf>
      <font>
        <strike val="0"/>
        <outline val="0"/>
        <shadow val="0"/>
        <u val="none"/>
        <vertAlign val="baseline"/>
        <sz val="10"/>
      </font>
    </dxf>
    <dxf>
      <border outline="0">
        <right style="thin">
          <color theme="4" tint="0.39997558519241921"/>
        </right>
        <top style="thin">
          <color theme="4" tint="0.39997558519241921"/>
        </top>
        <bottom style="thin">
          <color theme="4" tint="0.39997558519241921"/>
        </bottom>
      </border>
    </dxf>
    <dxf>
      <font>
        <strike val="0"/>
        <outline val="0"/>
        <shadow val="0"/>
        <u val="none"/>
        <vertAlign val="baseline"/>
        <sz val="10"/>
      </font>
      <fill>
        <patternFill patternType="solid">
          <fgColor indexed="64"/>
          <bgColor theme="0" tint="-0.14999847407452621"/>
        </patternFill>
      </fill>
    </dxf>
    <dxf>
      <border outline="0">
        <bottom style="thin">
          <color theme="4" tint="0.39997558519241921"/>
        </bottom>
      </border>
    </dxf>
    <dxf>
      <font>
        <strike val="0"/>
        <outline val="0"/>
        <shadow val="0"/>
        <u val="none"/>
        <vertAlign val="baseline"/>
        <sz val="10"/>
      </font>
    </dxf>
    <dxf>
      <font>
        <b val="0"/>
        <strike val="0"/>
        <outline val="0"/>
        <shadow val="0"/>
        <u val="none"/>
        <vertAlign val="baseline"/>
        <sz val="10"/>
        <color auto="1"/>
        <name val="Meiryo UI"/>
        <family val="3"/>
        <charset val="128"/>
        <scheme val="none"/>
      </font>
      <fill>
        <patternFill patternType="solid">
          <fgColor indexed="64"/>
          <bgColor theme="0" tint="-0.14999847407452621"/>
        </patternFill>
      </fill>
      <alignment horizontal="right" vertical="center" textRotation="0" wrapText="0" indent="0" justifyLastLine="0" shrinkToFit="0" readingOrder="0"/>
    </dxf>
    <dxf>
      <font>
        <b val="0"/>
        <strike val="0"/>
        <outline val="0"/>
        <shadow val="0"/>
        <u val="none"/>
        <vertAlign val="baseline"/>
        <sz val="10"/>
        <color auto="1"/>
        <name val="Meiryo UI"/>
        <family val="3"/>
        <charset val="128"/>
        <scheme val="none"/>
      </font>
      <fill>
        <patternFill patternType="solid">
          <fgColor indexed="64"/>
          <bgColor theme="0" tint="-0.14999847407452621"/>
        </patternFill>
      </fill>
    </dxf>
    <dxf>
      <font>
        <b val="0"/>
        <strike val="0"/>
        <outline val="0"/>
        <shadow val="0"/>
        <u val="none"/>
        <vertAlign val="baseline"/>
        <sz val="10"/>
        <color auto="1"/>
        <name val="Meiryo UI"/>
        <family val="3"/>
        <charset val="128"/>
        <scheme val="none"/>
      </font>
      <fill>
        <patternFill patternType="solid">
          <fgColor indexed="64"/>
          <bgColor theme="0" tint="-0.14999847407452621"/>
        </patternFill>
      </fill>
    </dxf>
    <dxf>
      <font>
        <b val="0"/>
        <strike val="0"/>
        <outline val="0"/>
        <shadow val="0"/>
        <u val="none"/>
        <vertAlign val="baseline"/>
        <sz val="10"/>
        <color theme="0"/>
        <name val="Meiryo UI"/>
        <family val="3"/>
        <charset val="128"/>
        <scheme val="none"/>
      </font>
      <alignment horizontal="center" vertical="center" textRotation="0" wrapText="0" indent="0" justifyLastLine="0" shrinkToFit="0" readingOrder="0"/>
    </dxf>
    <dxf>
      <font>
        <color theme="0"/>
      </font>
      <fill>
        <patternFill patternType="none">
          <bgColor auto="1"/>
        </patternFill>
      </fill>
    </dxf>
    <dxf>
      <font>
        <b/>
        <i val="0"/>
        <sz val="10"/>
        <color rgb="FFFF9933"/>
        <name val="Meiryo UI"/>
        <family val="3"/>
        <charset val="128"/>
        <scheme val="none"/>
      </font>
    </dxf>
    <dxf>
      <font>
        <sz val="10"/>
        <name val="Meiryo UI"/>
        <family val="3"/>
        <charset val="128"/>
        <scheme val="none"/>
      </font>
    </dxf>
    <dxf>
      <font>
        <b/>
        <i val="0"/>
        <sz val="10"/>
        <color rgb="FFFF9933"/>
        <name val="Meiryo UI"/>
        <family val="3"/>
        <charset val="128"/>
        <scheme val="none"/>
      </font>
    </dxf>
    <dxf>
      <font>
        <sz val="10"/>
        <name val="Meiryo UI"/>
        <family val="3"/>
        <charset val="128"/>
        <scheme val="none"/>
      </font>
      <fill>
        <patternFill>
          <bgColor theme="3"/>
        </patternFill>
      </fill>
    </dxf>
  </dxfs>
  <tableStyles count="3" defaultTableStyle="TableStyleMedium2" defaultPivotStyle="PivotStyleLight16">
    <tableStyle name="スライサー スタイル 2" pivot="0" table="0" count="6" xr9:uid="{D250A809-397E-4537-83B2-113863334029}">
      <tableStyleElement type="wholeTable" dxfId="21"/>
      <tableStyleElement type="headerRow" dxfId="20"/>
    </tableStyle>
    <tableStyle name="スライサー１" pivot="0" table="0" count="6" xr9:uid="{DC440522-C189-45FE-A843-DE9D88F536CA}">
      <tableStyleElement type="wholeTable" dxfId="19"/>
      <tableStyleElement type="headerRow" dxfId="18"/>
    </tableStyle>
    <tableStyle name="テーブル スタイル 1" pivot="0" count="1" xr9:uid="{1898223D-3269-4A77-8514-20E861DA62E0}">
      <tableStyleElement type="wholeTable" dxfId="17"/>
    </tableStyle>
  </tableStyles>
  <colors>
    <mruColors>
      <color rgb="FFFF9933"/>
      <color rgb="FFFFFCF3"/>
      <color rgb="FFF2A068"/>
    </mruColors>
  </colors>
  <extLst>
    <ext xmlns:x14="http://schemas.microsoft.com/office/spreadsheetml/2009/9/main" uri="{46F421CA-312F-682f-3DD2-61675219B42D}">
      <x14:dxfs count="8">
        <dxf>
          <font>
            <b/>
            <i val="0"/>
            <color theme="0"/>
          </font>
          <fill>
            <patternFill>
              <bgColor theme="5"/>
            </patternFill>
          </fill>
        </dxf>
        <dxf>
          <font>
            <sz val="10"/>
            <color theme="0"/>
          </font>
          <fill>
            <patternFill>
              <bgColor theme="5" tint="0.59996337778862885"/>
            </patternFill>
          </fill>
        </dxf>
        <dxf>
          <font>
            <b/>
            <i val="0"/>
            <sz val="10"/>
            <color theme="0"/>
            <name val="Meiryo UI"/>
            <family val="3"/>
            <charset val="128"/>
            <scheme val="none"/>
          </font>
          <fill>
            <patternFill>
              <bgColor theme="5"/>
            </patternFill>
          </fill>
        </dxf>
        <dxf>
          <font>
            <color theme="0" tint="-0.34998626667073579"/>
          </font>
          <fill>
            <patternFill>
              <bgColor theme="0" tint="-4.9989318521683403E-2"/>
            </patternFill>
          </fill>
        </dxf>
        <dxf>
          <font>
            <b/>
            <i val="0"/>
            <sz val="8"/>
            <color theme="0"/>
          </font>
          <fill>
            <patternFill>
              <bgColor theme="1"/>
            </patternFill>
          </fill>
        </dxf>
        <dxf>
          <font>
            <sz val="8"/>
            <color theme="0"/>
          </font>
          <fill>
            <patternFill>
              <bgColor theme="0" tint="-0.14996795556505021"/>
            </patternFill>
          </fill>
        </dxf>
        <dxf>
          <font>
            <b/>
            <i val="0"/>
            <sz val="8"/>
            <color theme="0"/>
            <name val="Meiryo UI"/>
            <family val="3"/>
            <charset val="128"/>
            <scheme val="none"/>
          </font>
          <fill>
            <patternFill>
              <bgColor theme="1"/>
            </patternFill>
          </fill>
        </dxf>
        <dxf>
          <font>
            <b val="0"/>
            <i val="0"/>
            <sz val="8"/>
            <color theme="0" tint="-0.34998626667073579"/>
          </font>
          <fill>
            <patternFill>
              <bgColor theme="0"/>
            </patternFill>
          </fill>
        </dxf>
      </x14:dxfs>
    </ext>
    <ext xmlns:x14="http://schemas.microsoft.com/office/spreadsheetml/2009/9/main" uri="{EB79DEF2-80B8-43e5-95BD-54CBDDF9020C}">
      <x14:slicerStyles defaultSlicerStyle="SlicerStyleLight1">
        <x14:slicerStyle name="スライサー スタイル 2">
          <x14:slicerStyleElements>
            <x14:slicerStyleElement type="unselectedItemWithData" dxfId="7"/>
            <x14:slicerStyleElement type="selectedItemWithData" dxfId="6"/>
            <x14:slicerStyleElement type="hoveredUnselectedItemWithData" dxfId="5"/>
            <x14:slicerStyleElement type="hoveredSelectedItemWithData" dxfId="4"/>
          </x14:slicerStyleElements>
        </x14:slicerStyle>
        <x14:slicerStyle name="スライサー１">
          <x14:slicerStyleElements>
            <x14:slicerStyleElement type="unselectedItemWithData" dxfId="3"/>
            <x14:slicerStyleElement type="selectedItemWith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sv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s>
</file>

<file path=xl/drawings/drawing1.xml><?xml version="1.0" encoding="utf-8"?>
<xdr:wsDr xmlns:xdr="http://schemas.openxmlformats.org/drawingml/2006/spreadsheetDrawing" xmlns:a="http://schemas.openxmlformats.org/drawingml/2006/main">
  <xdr:twoCellAnchor>
    <xdr:from>
      <xdr:col>1</xdr:col>
      <xdr:colOff>64478</xdr:colOff>
      <xdr:row>2</xdr:row>
      <xdr:rowOff>228599</xdr:rowOff>
    </xdr:from>
    <xdr:to>
      <xdr:col>3</xdr:col>
      <xdr:colOff>15751</xdr:colOff>
      <xdr:row>4</xdr:row>
      <xdr:rowOff>14970</xdr:rowOff>
    </xdr:to>
    <xdr:sp macro="" textlink="">
      <xdr:nvSpPr>
        <xdr:cNvPr id="2" name="四角形: 上の 2 つの角を丸める 1">
          <a:extLst>
            <a:ext uri="{FF2B5EF4-FFF2-40B4-BE49-F238E27FC236}">
              <a16:creationId xmlns:a16="http://schemas.microsoft.com/office/drawing/2014/main" id="{4B99214B-2FCB-4CA6-9345-A6B6F8F93271}"/>
            </a:ext>
          </a:extLst>
        </xdr:cNvPr>
        <xdr:cNvSpPr/>
      </xdr:nvSpPr>
      <xdr:spPr>
        <a:xfrm rot="16200000">
          <a:off x="1106153" y="-104864"/>
          <a:ext cx="306324" cy="1475273"/>
        </a:xfrm>
        <a:prstGeom prst="round2SameRect">
          <a:avLst>
            <a:gd name="adj1" fmla="val 50000"/>
            <a:gd name="adj2" fmla="val 0"/>
          </a:avLst>
        </a:prstGeom>
        <a:solidFill>
          <a:srgbClr val="F2A068"/>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clientData fLocksWithSheet="0"/>
  </xdr:twoCellAnchor>
  <xdr:twoCellAnchor>
    <xdr:from>
      <xdr:col>1</xdr:col>
      <xdr:colOff>252047</xdr:colOff>
      <xdr:row>3</xdr:row>
      <xdr:rowOff>1142</xdr:rowOff>
    </xdr:from>
    <xdr:to>
      <xdr:col>2</xdr:col>
      <xdr:colOff>544537</xdr:colOff>
      <xdr:row>4</xdr:row>
      <xdr:rowOff>24430</xdr:rowOff>
    </xdr:to>
    <xdr:sp macro="" textlink="">
      <xdr:nvSpPr>
        <xdr:cNvPr id="3" name="テキスト ボックス 2">
          <a:extLst>
            <a:ext uri="{FF2B5EF4-FFF2-40B4-BE49-F238E27FC236}">
              <a16:creationId xmlns:a16="http://schemas.microsoft.com/office/drawing/2014/main" id="{7779E6B6-0326-4FD3-A358-156F31789D00}"/>
            </a:ext>
          </a:extLst>
        </xdr:cNvPr>
        <xdr:cNvSpPr txBox="1"/>
      </xdr:nvSpPr>
      <xdr:spPr>
        <a:xfrm>
          <a:off x="709247" y="485236"/>
          <a:ext cx="1224819" cy="31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b="1">
              <a:solidFill>
                <a:schemeClr val="bg1"/>
              </a:solidFill>
              <a:latin typeface="UD デジタル 教科書体 NK-B" panose="02020700000000000000" pitchFamily="18" charset="-128"/>
              <a:ea typeface="UD デジタル 教科書体 NK-B" panose="02020700000000000000" pitchFamily="18" charset="-128"/>
            </a:rPr>
            <a:t>検索ワード</a:t>
          </a:r>
        </a:p>
      </xdr:txBody>
    </xdr:sp>
    <xdr:clientData fLocksWithSheet="0"/>
  </xdr:twoCellAnchor>
  <xdr:twoCellAnchor>
    <xdr:from>
      <xdr:col>1</xdr:col>
      <xdr:colOff>41031</xdr:colOff>
      <xdr:row>3</xdr:row>
      <xdr:rowOff>774</xdr:rowOff>
    </xdr:from>
    <xdr:to>
      <xdr:col>5</xdr:col>
      <xdr:colOff>456197</xdr:colOff>
      <xdr:row>4</xdr:row>
      <xdr:rowOff>11449</xdr:rowOff>
    </xdr:to>
    <xdr:sp macro="" textlink="">
      <xdr:nvSpPr>
        <xdr:cNvPr id="4" name="四角形: 角を丸くする 3">
          <a:extLst>
            <a:ext uri="{FF2B5EF4-FFF2-40B4-BE49-F238E27FC236}">
              <a16:creationId xmlns:a16="http://schemas.microsoft.com/office/drawing/2014/main" id="{8E0FA233-14F0-47F5-A314-E9F1C41093EE}"/>
            </a:ext>
          </a:extLst>
        </xdr:cNvPr>
        <xdr:cNvSpPr/>
      </xdr:nvSpPr>
      <xdr:spPr>
        <a:xfrm>
          <a:off x="498231" y="484868"/>
          <a:ext cx="6609778" cy="297546"/>
        </a:xfrm>
        <a:prstGeom prst="roundRect">
          <a:avLst>
            <a:gd name="adj" fmla="val 50000"/>
          </a:avLst>
        </a:prstGeom>
        <a:noFill/>
        <a:ln w="508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4</xdr:col>
      <xdr:colOff>1781503</xdr:colOff>
      <xdr:row>2</xdr:row>
      <xdr:rowOff>226474</xdr:rowOff>
    </xdr:from>
    <xdr:to>
      <xdr:col>5</xdr:col>
      <xdr:colOff>439111</xdr:colOff>
      <xdr:row>4</xdr:row>
      <xdr:rowOff>17898</xdr:rowOff>
    </xdr:to>
    <xdr:sp macro="[0]!検索_Click" textlink="">
      <xdr:nvSpPr>
        <xdr:cNvPr id="25" name="四角形: 上の 2 つの角を丸める 24">
          <a:extLst>
            <a:ext uri="{FF2B5EF4-FFF2-40B4-BE49-F238E27FC236}">
              <a16:creationId xmlns:a16="http://schemas.microsoft.com/office/drawing/2014/main" id="{BB4CF94B-B9AB-48DC-AFBD-9B90C44406A6}"/>
            </a:ext>
          </a:extLst>
        </xdr:cNvPr>
        <xdr:cNvSpPr/>
      </xdr:nvSpPr>
      <xdr:spPr>
        <a:xfrm rot="5400000">
          <a:off x="5655216" y="399243"/>
          <a:ext cx="311686" cy="470643"/>
        </a:xfrm>
        <a:prstGeom prst="round2SameRect">
          <a:avLst>
            <a:gd name="adj1" fmla="val 50000"/>
            <a:gd name="adj2" fmla="val 0"/>
          </a:avLst>
        </a:prstGeom>
        <a:solidFill>
          <a:sysClr val="window" lastClr="FFFFFF"/>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clientData fLocksWithSheet="0"/>
  </xdr:twoCellAnchor>
  <xdr:twoCellAnchor editAs="oneCell">
    <xdr:from>
      <xdr:col>5</xdr:col>
      <xdr:colOff>84266</xdr:colOff>
      <xdr:row>3</xdr:row>
      <xdr:rowOff>11033</xdr:rowOff>
    </xdr:from>
    <xdr:to>
      <xdr:col>5</xdr:col>
      <xdr:colOff>344557</xdr:colOff>
      <xdr:row>4</xdr:row>
      <xdr:rowOff>260</xdr:rowOff>
    </xdr:to>
    <xdr:pic macro="[0]!検索_Click">
      <xdr:nvPicPr>
        <xdr:cNvPr id="26" name="グラフィックス 25" descr="拡大鏡 単色塗りつぶし">
          <a:extLst>
            <a:ext uri="{FF2B5EF4-FFF2-40B4-BE49-F238E27FC236}">
              <a16:creationId xmlns:a16="http://schemas.microsoft.com/office/drawing/2014/main" id="{29D45707-1128-4623-85CC-A1C532292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47184" y="495127"/>
          <a:ext cx="260291" cy="276098"/>
        </a:xfrm>
        <a:prstGeom prst="rect">
          <a:avLst/>
        </a:prstGeom>
      </xdr:spPr>
    </xdr:pic>
    <xdr:clientData fLocksWithSheet="0"/>
  </xdr:twoCellAnchor>
  <xdr:twoCellAnchor editAs="oneCell">
    <xdr:from>
      <xdr:col>5</xdr:col>
      <xdr:colOff>545410</xdr:colOff>
      <xdr:row>3</xdr:row>
      <xdr:rowOff>17881</xdr:rowOff>
    </xdr:from>
    <xdr:to>
      <xdr:col>5</xdr:col>
      <xdr:colOff>819640</xdr:colOff>
      <xdr:row>4</xdr:row>
      <xdr:rowOff>2550</xdr:rowOff>
    </xdr:to>
    <xdr:grpSp>
      <xdr:nvGrpSpPr>
        <xdr:cNvPr id="27" name="グループ化 26">
          <a:extLst>
            <a:ext uri="{FF2B5EF4-FFF2-40B4-BE49-F238E27FC236}">
              <a16:creationId xmlns:a16="http://schemas.microsoft.com/office/drawing/2014/main" id="{FB534701-D713-46A1-B647-EB87BE3D87AF}"/>
            </a:ext>
          </a:extLst>
        </xdr:cNvPr>
        <xdr:cNvGrpSpPr>
          <a:grpSpLocks/>
        </xdr:cNvGrpSpPr>
      </xdr:nvGrpSpPr>
      <xdr:grpSpPr>
        <a:xfrm>
          <a:off x="7241485" y="475081"/>
          <a:ext cx="274230" cy="270419"/>
          <a:chOff x="7021841" y="403578"/>
          <a:chExt cx="304947" cy="315454"/>
        </a:xfrm>
      </xdr:grpSpPr>
      <xdr:sp macro="[0]!フィルター解除_Click" textlink="">
        <xdr:nvSpPr>
          <xdr:cNvPr id="28" name="四角形: 角を丸くする 27">
            <a:extLst>
              <a:ext uri="{FF2B5EF4-FFF2-40B4-BE49-F238E27FC236}">
                <a16:creationId xmlns:a16="http://schemas.microsoft.com/office/drawing/2014/main" id="{0205B31C-045C-D451-0533-A053B30694E9}"/>
              </a:ext>
            </a:extLst>
          </xdr:cNvPr>
          <xdr:cNvSpPr/>
        </xdr:nvSpPr>
        <xdr:spPr>
          <a:xfrm>
            <a:off x="7021841" y="403578"/>
            <a:ext cx="304947" cy="315454"/>
          </a:xfrm>
          <a:prstGeom prst="roundRect">
            <a:avLst>
              <a:gd name="adj" fmla="val 50000"/>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pic macro="[0]!フィルター解除_Click">
        <xdr:nvPicPr>
          <xdr:cNvPr id="29" name="グラフィックス 28" descr="更新 単色塗りつぶし">
            <a:extLst>
              <a:ext uri="{FF2B5EF4-FFF2-40B4-BE49-F238E27FC236}">
                <a16:creationId xmlns:a16="http://schemas.microsoft.com/office/drawing/2014/main" id="{176F301C-15E3-EC9F-2C97-CE19AC1CC437}"/>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083062" y="447596"/>
            <a:ext cx="216000" cy="222836"/>
          </a:xfrm>
          <a:prstGeom prst="rect">
            <a:avLst/>
          </a:prstGeom>
        </xdr:spPr>
      </xdr:pic>
    </xdr:grpSp>
    <xdr:clientData fLocksWithSheet="0"/>
  </xdr:twoCellAnchor>
  <xdr:twoCellAnchor editAs="absolute">
    <xdr:from>
      <xdr:col>5</xdr:col>
      <xdr:colOff>1508045</xdr:colOff>
      <xdr:row>2</xdr:row>
      <xdr:rowOff>57963</xdr:rowOff>
    </xdr:from>
    <xdr:to>
      <xdr:col>11</xdr:col>
      <xdr:colOff>54974</xdr:colOff>
      <xdr:row>6</xdr:row>
      <xdr:rowOff>2425</xdr:rowOff>
    </xdr:to>
    <xdr:grpSp>
      <xdr:nvGrpSpPr>
        <xdr:cNvPr id="32" name="グループ化 31">
          <a:extLst>
            <a:ext uri="{FF2B5EF4-FFF2-40B4-BE49-F238E27FC236}">
              <a16:creationId xmlns:a16="http://schemas.microsoft.com/office/drawing/2014/main" id="{1B1DE752-4F13-319B-E075-3B6B3A483669}"/>
            </a:ext>
          </a:extLst>
        </xdr:cNvPr>
        <xdr:cNvGrpSpPr/>
      </xdr:nvGrpSpPr>
      <xdr:grpSpPr>
        <a:xfrm>
          <a:off x="8204120" y="286563"/>
          <a:ext cx="4328604" cy="801712"/>
          <a:chOff x="7066803" y="305165"/>
          <a:chExt cx="4295922" cy="813522"/>
        </a:xfrm>
      </xdr:grpSpPr>
      <mc:AlternateContent xmlns:mc="http://schemas.openxmlformats.org/markup-compatibility/2006" xmlns:sle15="http://schemas.microsoft.com/office/drawing/2012/slicer">
        <mc:Choice Requires="sle15">
          <xdr:graphicFrame macro="">
            <xdr:nvGraphicFramePr>
              <xdr:cNvPr id="60" name="条件の対象">
                <a:extLst>
                  <a:ext uri="{FF2B5EF4-FFF2-40B4-BE49-F238E27FC236}">
                    <a16:creationId xmlns:a16="http://schemas.microsoft.com/office/drawing/2014/main" id="{DB7618B2-38A4-4440-95C4-DFDF7F8135FE}"/>
                  </a:ext>
                </a:extLst>
              </xdr:cNvPr>
              <xdr:cNvGraphicFramePr>
                <a:graphicFrameLocks/>
              </xdr:cNvGraphicFramePr>
            </xdr:nvGraphicFramePr>
            <xdr:xfrm>
              <a:off x="8892708" y="477078"/>
              <a:ext cx="1658015" cy="386188"/>
            </xdr:xfrm>
            <a:graphic>
              <a:graphicData uri="http://schemas.microsoft.com/office/drawing/2010/slicer">
                <sle:slicer xmlns:sle="http://schemas.microsoft.com/office/drawing/2010/slicer" name="条件の対象"/>
              </a:graphicData>
            </a:graphic>
          </xdr:graphicFrame>
        </mc:Choice>
        <mc:Fallback xmlns="">
          <xdr:sp macro="" textlink="">
            <xdr:nvSpPr>
              <xdr:cNvPr id="0" name=""/>
              <xdr:cNvSpPr>
                <a:spLocks noTextEdit="1"/>
              </xdr:cNvSpPr>
            </xdr:nvSpPr>
            <xdr:spPr>
              <a:xfrm>
                <a:off x="10030615" y="464161"/>
                <a:ext cx="1662751" cy="3904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mc:AlternateContent xmlns:mc="http://schemas.openxmlformats.org/markup-compatibility/2006" xmlns:sle15="http://schemas.microsoft.com/office/drawing/2012/slicer">
        <mc:Choice Requires="sle15">
          <xdr:graphicFrame macro="">
            <xdr:nvGraphicFramePr>
              <xdr:cNvPr id="65" name="検索条件 4">
                <a:extLst>
                  <a:ext uri="{FF2B5EF4-FFF2-40B4-BE49-F238E27FC236}">
                    <a16:creationId xmlns:a16="http://schemas.microsoft.com/office/drawing/2014/main" id="{4E8F2256-ADD3-49F9-ACE0-65B6D264E7D0}"/>
                  </a:ext>
                </a:extLst>
              </xdr:cNvPr>
              <xdr:cNvGraphicFramePr>
                <a:graphicFrameLocks/>
              </xdr:cNvGraphicFramePr>
            </xdr:nvGraphicFramePr>
            <xdr:xfrm>
              <a:off x="7182110" y="494591"/>
              <a:ext cx="1503048" cy="372925"/>
            </xdr:xfrm>
            <a:graphic>
              <a:graphicData uri="http://schemas.microsoft.com/office/drawing/2010/slicer">
                <sle:slicer xmlns:sle="http://schemas.microsoft.com/office/drawing/2010/slicer" name="検索条件 4"/>
              </a:graphicData>
            </a:graphic>
          </xdr:graphicFrame>
        </mc:Choice>
        <mc:Fallback xmlns="">
          <xdr:sp macro="" textlink="">
            <xdr:nvSpPr>
              <xdr:cNvPr id="0" name=""/>
              <xdr:cNvSpPr>
                <a:spLocks noTextEdit="1"/>
              </xdr:cNvSpPr>
            </xdr:nvSpPr>
            <xdr:spPr>
              <a:xfrm>
                <a:off x="8315130" y="481865"/>
                <a:ext cx="1507341" cy="376992"/>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xnSp macro="">
        <xdr:nvCxnSpPr>
          <xdr:cNvPr id="42" name="直線コネクタ 41">
            <a:extLst>
              <a:ext uri="{FF2B5EF4-FFF2-40B4-BE49-F238E27FC236}">
                <a16:creationId xmlns:a16="http://schemas.microsoft.com/office/drawing/2014/main" id="{D8301B82-055B-47C9-8A45-DC43E0A198E0}"/>
              </a:ext>
            </a:extLst>
          </xdr:cNvPr>
          <xdr:cNvCxnSpPr/>
        </xdr:nvCxnSpPr>
        <xdr:spPr>
          <a:xfrm flipH="1">
            <a:off x="7933226" y="553586"/>
            <a:ext cx="0" cy="259245"/>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フローチャート: 論理積ゲート 46">
            <a:extLst>
              <a:ext uri="{FF2B5EF4-FFF2-40B4-BE49-F238E27FC236}">
                <a16:creationId xmlns:a16="http://schemas.microsoft.com/office/drawing/2014/main" id="{EB31BF13-EACD-6283-D428-C55A5D7EC2C0}"/>
              </a:ext>
            </a:extLst>
          </xdr:cNvPr>
          <xdr:cNvSpPr/>
        </xdr:nvSpPr>
        <xdr:spPr>
          <a:xfrm>
            <a:off x="8590147" y="594826"/>
            <a:ext cx="84054" cy="181683"/>
          </a:xfrm>
          <a:prstGeom prst="flowChartDelay">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sp macro="" textlink="">
        <xdr:nvSpPr>
          <xdr:cNvPr id="41" name="四角形: 角を丸くする 40">
            <a:extLst>
              <a:ext uri="{FF2B5EF4-FFF2-40B4-BE49-F238E27FC236}">
                <a16:creationId xmlns:a16="http://schemas.microsoft.com/office/drawing/2014/main" id="{82A30394-765C-493D-94E1-F0B5A49EAF55}"/>
              </a:ext>
            </a:extLst>
          </xdr:cNvPr>
          <xdr:cNvSpPr/>
        </xdr:nvSpPr>
        <xdr:spPr>
          <a:xfrm>
            <a:off x="7185217" y="561517"/>
            <a:ext cx="1483620" cy="229322"/>
          </a:xfrm>
          <a:prstGeom prst="roundRect">
            <a:avLst>
              <a:gd name="adj" fmla="val 50000"/>
            </a:avLst>
          </a:prstGeom>
          <a:noFill/>
          <a:ln w="508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oAutofit/>
          </a:bodyPr>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cxnSp macro="">
        <xdr:nvCxnSpPr>
          <xdr:cNvPr id="54" name="直線コネクタ 53">
            <a:extLst>
              <a:ext uri="{FF2B5EF4-FFF2-40B4-BE49-F238E27FC236}">
                <a16:creationId xmlns:a16="http://schemas.microsoft.com/office/drawing/2014/main" id="{ECD6E1F8-C7D6-9F3D-CF6B-8272D32CD7C8}"/>
              </a:ext>
            </a:extLst>
          </xdr:cNvPr>
          <xdr:cNvCxnSpPr/>
        </xdr:nvCxnSpPr>
        <xdr:spPr>
          <a:xfrm flipH="1">
            <a:off x="9711556" y="556396"/>
            <a:ext cx="0" cy="238196"/>
          </a:xfrm>
          <a:prstGeom prst="line">
            <a:avLst/>
          </a:prstGeom>
          <a:ln w="57150">
            <a:solidFill>
              <a:schemeClr val="bg1"/>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フローチャート: 論理積ゲート 54">
            <a:extLst>
              <a:ext uri="{FF2B5EF4-FFF2-40B4-BE49-F238E27FC236}">
                <a16:creationId xmlns:a16="http://schemas.microsoft.com/office/drawing/2014/main" id="{72DD8549-5B6B-E9BF-1ED4-C9F7E03F2C3C}"/>
              </a:ext>
            </a:extLst>
          </xdr:cNvPr>
          <xdr:cNvSpPr/>
        </xdr:nvSpPr>
        <xdr:spPr>
          <a:xfrm>
            <a:off x="10442588" y="568782"/>
            <a:ext cx="79866" cy="215437"/>
          </a:xfrm>
          <a:prstGeom prst="flowChartDelay">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sp macro="" textlink="">
        <xdr:nvSpPr>
          <xdr:cNvPr id="57" name="テキスト ボックス 56">
            <a:extLst>
              <a:ext uri="{FF2B5EF4-FFF2-40B4-BE49-F238E27FC236}">
                <a16:creationId xmlns:a16="http://schemas.microsoft.com/office/drawing/2014/main" id="{FD0C27E8-411A-0E6B-3DF0-D95392FB1FB6}"/>
              </a:ext>
            </a:extLst>
          </xdr:cNvPr>
          <xdr:cNvSpPr txBox="1"/>
        </xdr:nvSpPr>
        <xdr:spPr>
          <a:xfrm>
            <a:off x="8647701" y="314130"/>
            <a:ext cx="1145738" cy="26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0">
                <a:solidFill>
                  <a:schemeClr val="bg1"/>
                </a:solidFill>
                <a:latin typeface="UD デジタル 教科書体 NK-B" panose="02020700000000000000" pitchFamily="18" charset="-128"/>
                <a:ea typeface="UD デジタル 教科書体 NK-B" panose="02020700000000000000" pitchFamily="18" charset="-128"/>
              </a:rPr>
              <a:t>条件の対象 ▼</a:t>
            </a:r>
          </a:p>
        </xdr:txBody>
      </xdr:sp>
      <xdr:sp macro="" textlink="">
        <xdr:nvSpPr>
          <xdr:cNvPr id="58" name="四角形: 角を丸くする 57">
            <a:extLst>
              <a:ext uri="{FF2B5EF4-FFF2-40B4-BE49-F238E27FC236}">
                <a16:creationId xmlns:a16="http://schemas.microsoft.com/office/drawing/2014/main" id="{D53F6F95-100E-ECF4-91B5-3EA782489F31}"/>
              </a:ext>
            </a:extLst>
          </xdr:cNvPr>
          <xdr:cNvSpPr/>
        </xdr:nvSpPr>
        <xdr:spPr>
          <a:xfrm>
            <a:off x="8890871" y="561517"/>
            <a:ext cx="1648217" cy="228560"/>
          </a:xfrm>
          <a:prstGeom prst="roundRect">
            <a:avLst>
              <a:gd name="adj" fmla="val 50000"/>
            </a:avLst>
          </a:prstGeom>
          <a:noFill/>
          <a:ln w="508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oAutofit/>
          </a:bodyPr>
          <a:lstStyle/>
          <a:p>
            <a:pPr marL="0" indent="0" algn="ctr"/>
            <a:endParaRPr kumimoji="1" lang="ja-JP" altLang="en-US" sz="1050">
              <a:solidFill>
                <a:schemeClr val="lt1"/>
              </a:solidFill>
              <a:latin typeface="UD デジタル 教科書体 NK-B" panose="02020700000000000000" pitchFamily="18" charset="-128"/>
              <a:ea typeface="UD デジタル 教科書体 NK-B" panose="02020700000000000000" pitchFamily="18" charset="-128"/>
              <a:cs typeface="+mn-cs"/>
            </a:endParaRPr>
          </a:p>
        </xdr:txBody>
      </xdr:sp>
      <xdr:sp macro="" textlink="">
        <xdr:nvSpPr>
          <xdr:cNvPr id="63" name="テキスト ボックス 62">
            <a:extLst>
              <a:ext uri="{FF2B5EF4-FFF2-40B4-BE49-F238E27FC236}">
                <a16:creationId xmlns:a16="http://schemas.microsoft.com/office/drawing/2014/main" id="{2CCF7CF6-12CC-5719-D8B6-679F5C149336}"/>
              </a:ext>
            </a:extLst>
          </xdr:cNvPr>
          <xdr:cNvSpPr txBox="1"/>
        </xdr:nvSpPr>
        <xdr:spPr>
          <a:xfrm>
            <a:off x="7066803" y="305165"/>
            <a:ext cx="1074911" cy="31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chemeClr val="bg1"/>
                </a:solidFill>
                <a:latin typeface="UD デジタル 教科書体 NK-B" panose="02020700000000000000" pitchFamily="18" charset="-128"/>
                <a:ea typeface="UD デジタル 教科書体 NK-B" panose="02020700000000000000" pitchFamily="18" charset="-128"/>
              </a:rPr>
              <a:t>検索条件</a:t>
            </a:r>
            <a:r>
              <a:rPr kumimoji="1" lang="ja-JP" altLang="en-US" sz="900" b="0" baseline="0">
                <a:solidFill>
                  <a:schemeClr val="bg1"/>
                </a:solidFill>
                <a:latin typeface="UD デジタル 教科書体 NK-B" panose="02020700000000000000" pitchFamily="18" charset="-128"/>
                <a:ea typeface="UD デジタル 教科書体 NK-B" panose="02020700000000000000" pitchFamily="18" charset="-128"/>
              </a:rPr>
              <a:t> </a:t>
            </a:r>
            <a:r>
              <a:rPr kumimoji="1" lang="ja-JP" altLang="en-US" sz="900" b="0">
                <a:solidFill>
                  <a:schemeClr val="bg1"/>
                </a:solidFill>
                <a:latin typeface="UD デジタル 教科書体 NK-B" panose="02020700000000000000" pitchFamily="18" charset="-128"/>
                <a:ea typeface="UD デジタル 教科書体 NK-B" panose="02020700000000000000" pitchFamily="18" charset="-128"/>
              </a:rPr>
              <a:t>▼</a:t>
            </a:r>
          </a:p>
        </xdr:txBody>
      </xdr:sp>
      <xdr:sp macro="" textlink="">
        <xdr:nvSpPr>
          <xdr:cNvPr id="74" name="フローチャート: 論理積ゲート 73">
            <a:extLst>
              <a:ext uri="{FF2B5EF4-FFF2-40B4-BE49-F238E27FC236}">
                <a16:creationId xmlns:a16="http://schemas.microsoft.com/office/drawing/2014/main" id="{ED0F2892-CBF9-5E6C-2786-B4E68DC993FD}"/>
              </a:ext>
            </a:extLst>
          </xdr:cNvPr>
          <xdr:cNvSpPr/>
        </xdr:nvSpPr>
        <xdr:spPr>
          <a:xfrm rot="10800000">
            <a:off x="8913112" y="567024"/>
            <a:ext cx="74274" cy="225914"/>
          </a:xfrm>
          <a:prstGeom prst="flowChartDelay">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sp macro="" textlink="">
        <xdr:nvSpPr>
          <xdr:cNvPr id="75" name="フローチャート: 論理積ゲート 74">
            <a:extLst>
              <a:ext uri="{FF2B5EF4-FFF2-40B4-BE49-F238E27FC236}">
                <a16:creationId xmlns:a16="http://schemas.microsoft.com/office/drawing/2014/main" id="{05A64F12-0312-A8E8-DAF6-F631CF302E30}"/>
              </a:ext>
            </a:extLst>
          </xdr:cNvPr>
          <xdr:cNvSpPr/>
        </xdr:nvSpPr>
        <xdr:spPr>
          <a:xfrm rot="10800000">
            <a:off x="7203715" y="583120"/>
            <a:ext cx="74410" cy="188650"/>
          </a:xfrm>
          <a:prstGeom prst="flowChartDelay">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UD デジタル 教科書体 NK-B" panose="02020700000000000000" pitchFamily="18" charset="-128"/>
              <a:ea typeface="UD デジタル 教科書体 NK-B" panose="02020700000000000000" pitchFamily="18" charset="-128"/>
            </a:endParaRPr>
          </a:p>
        </xdr:txBody>
      </xdr:sp>
      <xdr:sp macro="" textlink="">
        <xdr:nvSpPr>
          <xdr:cNvPr id="79" name="テキスト ボックス 78">
            <a:extLst>
              <a:ext uri="{FF2B5EF4-FFF2-40B4-BE49-F238E27FC236}">
                <a16:creationId xmlns:a16="http://schemas.microsoft.com/office/drawing/2014/main" id="{51B8BDE4-77B4-12F8-577C-AE398BAF3FBF}"/>
              </a:ext>
            </a:extLst>
          </xdr:cNvPr>
          <xdr:cNvSpPr txBox="1"/>
        </xdr:nvSpPr>
        <xdr:spPr>
          <a:xfrm>
            <a:off x="7089056" y="806697"/>
            <a:ext cx="4273669" cy="31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a:solidFill>
                  <a:schemeClr val="bg1"/>
                </a:solidFill>
                <a:latin typeface="UD デジタル 教科書体 NK-B" panose="02020700000000000000" pitchFamily="18" charset="-128"/>
                <a:ea typeface="UD デジタル 教科書体 NK-B" panose="02020700000000000000" pitchFamily="18" charset="-128"/>
              </a:rPr>
              <a:t>※</a:t>
            </a:r>
            <a:r>
              <a:rPr kumimoji="1" lang="ja-JP" altLang="en-US" sz="800" b="0">
                <a:solidFill>
                  <a:schemeClr val="bg1"/>
                </a:solidFill>
                <a:latin typeface="UD デジタル 教科書体 NK-B" panose="02020700000000000000" pitchFamily="18" charset="-128"/>
                <a:ea typeface="UD デジタル 教科書体 NK-B" panose="02020700000000000000" pitchFamily="18" charset="-128"/>
              </a:rPr>
              <a:t>検索ワードの文字間にスペースを入れた場合は「</a:t>
            </a:r>
            <a:r>
              <a:rPr kumimoji="1" lang="en-US" altLang="ja-JP" sz="800" b="0">
                <a:solidFill>
                  <a:schemeClr val="bg1"/>
                </a:solidFill>
                <a:latin typeface="UD デジタル 教科書体 NK-B" panose="02020700000000000000" pitchFamily="18" charset="-128"/>
                <a:ea typeface="UD デジタル 教科書体 NK-B" panose="02020700000000000000" pitchFamily="18" charset="-128"/>
              </a:rPr>
              <a:t>AND</a:t>
            </a:r>
            <a:r>
              <a:rPr kumimoji="1" lang="ja-JP" altLang="en-US" sz="800" b="0">
                <a:solidFill>
                  <a:schemeClr val="bg1"/>
                </a:solidFill>
                <a:latin typeface="UD デジタル 教科書体 NK-B" panose="02020700000000000000" pitchFamily="18" charset="-128"/>
                <a:ea typeface="UD デジタル 教科書体 NK-B" panose="02020700000000000000" pitchFamily="18" charset="-128"/>
              </a:rPr>
              <a:t>条件」または「</a:t>
            </a:r>
            <a:r>
              <a:rPr kumimoji="1" lang="en-US" altLang="ja-JP" sz="800" b="0">
                <a:solidFill>
                  <a:schemeClr val="bg1"/>
                </a:solidFill>
                <a:latin typeface="UD デジタル 教科書体 NK-B" panose="02020700000000000000" pitchFamily="18" charset="-128"/>
                <a:ea typeface="UD デジタル 教科書体 NK-B" panose="02020700000000000000" pitchFamily="18" charset="-128"/>
              </a:rPr>
              <a:t>OR</a:t>
            </a:r>
            <a:r>
              <a:rPr kumimoji="1" lang="ja-JP" altLang="en-US" sz="800" b="0">
                <a:solidFill>
                  <a:schemeClr val="bg1"/>
                </a:solidFill>
                <a:latin typeface="UD デジタル 教科書体 NK-B" panose="02020700000000000000" pitchFamily="18" charset="-128"/>
                <a:ea typeface="UD デジタル 教科書体 NK-B" panose="02020700000000000000" pitchFamily="18" charset="-128"/>
              </a:rPr>
              <a:t>条件」で検索します。</a:t>
            </a:r>
          </a:p>
        </xdr:txBody>
      </xdr:sp>
    </xdr:grpSp>
    <xdr:clientData/>
  </xdr:twoCellAnchor>
  <xdr:twoCellAnchor>
    <xdr:from>
      <xdr:col>0</xdr:col>
      <xdr:colOff>21740</xdr:colOff>
      <xdr:row>0</xdr:row>
      <xdr:rowOff>0</xdr:rowOff>
    </xdr:from>
    <xdr:to>
      <xdr:col>10</xdr:col>
      <xdr:colOff>0</xdr:colOff>
      <xdr:row>0</xdr:row>
      <xdr:rowOff>4973782</xdr:rowOff>
    </xdr:to>
    <xdr:grpSp>
      <xdr:nvGrpSpPr>
        <xdr:cNvPr id="106" name="グループ化 105">
          <a:extLst>
            <a:ext uri="{FF2B5EF4-FFF2-40B4-BE49-F238E27FC236}">
              <a16:creationId xmlns:a16="http://schemas.microsoft.com/office/drawing/2014/main" id="{C19424C4-E728-5C3F-755F-63EBB7F54938}"/>
            </a:ext>
          </a:extLst>
        </xdr:cNvPr>
        <xdr:cNvGrpSpPr/>
      </xdr:nvGrpSpPr>
      <xdr:grpSpPr>
        <a:xfrm>
          <a:off x="21740" y="0"/>
          <a:ext cx="12456010" cy="0"/>
          <a:chOff x="21740" y="0"/>
          <a:chExt cx="13149654" cy="4973782"/>
        </a:xfrm>
      </xdr:grpSpPr>
      <xdr:grpSp>
        <xdr:nvGrpSpPr>
          <xdr:cNvPr id="5" name="グループ化 4">
            <a:extLst>
              <a:ext uri="{FF2B5EF4-FFF2-40B4-BE49-F238E27FC236}">
                <a16:creationId xmlns:a16="http://schemas.microsoft.com/office/drawing/2014/main" id="{5F1BB470-1F24-470C-B84C-091A1B1BFE43}"/>
              </a:ext>
            </a:extLst>
          </xdr:cNvPr>
          <xdr:cNvGrpSpPr/>
        </xdr:nvGrpSpPr>
        <xdr:grpSpPr>
          <a:xfrm>
            <a:off x="21740" y="0"/>
            <a:ext cx="12806754" cy="0"/>
            <a:chOff x="17930" y="98615"/>
            <a:chExt cx="12577483" cy="4823009"/>
          </a:xfrm>
        </xdr:grpSpPr>
        <xdr:sp macro="" textlink="">
          <xdr:nvSpPr>
            <xdr:cNvPr id="6" name="四角形: 角を丸くする 5">
              <a:extLst>
                <a:ext uri="{FF2B5EF4-FFF2-40B4-BE49-F238E27FC236}">
                  <a16:creationId xmlns:a16="http://schemas.microsoft.com/office/drawing/2014/main" id="{F028A33F-917B-4CFD-A0C3-AD1535951212}"/>
                </a:ext>
              </a:extLst>
            </xdr:cNvPr>
            <xdr:cNvSpPr/>
          </xdr:nvSpPr>
          <xdr:spPr>
            <a:xfrm>
              <a:off x="386407" y="98615"/>
              <a:ext cx="12209006" cy="4823009"/>
            </a:xfrm>
            <a:prstGeom prst="roundRect">
              <a:avLst>
                <a:gd name="adj" fmla="val 397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sp macro="" textlink="">
          <xdr:nvSpPr>
            <xdr:cNvPr id="7" name="四角形: 角を丸くする 6">
              <a:extLst>
                <a:ext uri="{FF2B5EF4-FFF2-40B4-BE49-F238E27FC236}">
                  <a16:creationId xmlns:a16="http://schemas.microsoft.com/office/drawing/2014/main" id="{50DC147A-6DD6-C9EE-D6B6-BB642D0EE179}"/>
                </a:ext>
              </a:extLst>
            </xdr:cNvPr>
            <xdr:cNvSpPr/>
          </xdr:nvSpPr>
          <xdr:spPr>
            <a:xfrm>
              <a:off x="98482" y="2722235"/>
              <a:ext cx="169162" cy="2124000"/>
            </a:xfrm>
            <a:prstGeom prst="roundRect">
              <a:avLst/>
            </a:prstGeom>
            <a:pattFill prst="wdUpDiag">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pic>
          <xdr:nvPicPr>
            <xdr:cNvPr id="8" name="グラフィックス 7" descr="開いた本 枠線">
              <a:extLst>
                <a:ext uri="{FF2B5EF4-FFF2-40B4-BE49-F238E27FC236}">
                  <a16:creationId xmlns:a16="http://schemas.microsoft.com/office/drawing/2014/main" id="{C404BEFE-90B6-60DD-B1F8-44B5C10EAE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7930" y="2349179"/>
              <a:ext cx="346381" cy="334197"/>
            </a:xfrm>
            <a:prstGeom prst="rect">
              <a:avLst/>
            </a:prstGeom>
            <a:effectLst/>
          </xdr:spPr>
        </xdr:pic>
        <xdr:sp macro="" textlink="">
          <xdr:nvSpPr>
            <xdr:cNvPr id="9" name="四角形: 角を丸くする 8">
              <a:extLst>
                <a:ext uri="{FF2B5EF4-FFF2-40B4-BE49-F238E27FC236}">
                  <a16:creationId xmlns:a16="http://schemas.microsoft.com/office/drawing/2014/main" id="{B6B9D183-7FC2-D44A-DFE7-6CFA71BCC4CA}"/>
                </a:ext>
              </a:extLst>
            </xdr:cNvPr>
            <xdr:cNvSpPr/>
          </xdr:nvSpPr>
          <xdr:spPr>
            <a:xfrm>
              <a:off x="90426" y="163606"/>
              <a:ext cx="185273" cy="2124000"/>
            </a:xfrm>
            <a:prstGeom prst="roundRect">
              <a:avLst/>
            </a:prstGeom>
            <a:pattFill prst="wdUpDiag">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sp macro="" textlink="">
          <xdr:nvSpPr>
            <xdr:cNvPr id="10" name="正方形/長方形 9">
              <a:extLst>
                <a:ext uri="{FF2B5EF4-FFF2-40B4-BE49-F238E27FC236}">
                  <a16:creationId xmlns:a16="http://schemas.microsoft.com/office/drawing/2014/main" id="{7AAD6D70-057A-7966-5DA3-44112CACF151}"/>
                </a:ext>
              </a:extLst>
            </xdr:cNvPr>
            <xdr:cNvSpPr/>
          </xdr:nvSpPr>
          <xdr:spPr>
            <a:xfrm>
              <a:off x="986119" y="266676"/>
              <a:ext cx="7293248" cy="22113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0" i="0">
                  <a:solidFill>
                    <a:schemeClr val="tx1">
                      <a:lumMod val="65000"/>
                      <a:lumOff val="35000"/>
                    </a:schemeClr>
                  </a:solidFill>
                  <a:latin typeface="游ゴシック 本文"/>
                </a:rPr>
                <a:t>下の表に対して検索したいワードを「検索ワード」に入力して検索します。</a:t>
              </a:r>
            </a:p>
          </xdr:txBody>
        </xdr:sp>
        <xdr:sp macro="" textlink="">
          <xdr:nvSpPr>
            <xdr:cNvPr id="11" name="楕円 10">
              <a:extLst>
                <a:ext uri="{FF2B5EF4-FFF2-40B4-BE49-F238E27FC236}">
                  <a16:creationId xmlns:a16="http://schemas.microsoft.com/office/drawing/2014/main" id="{1D0EF93E-269A-8493-A867-ADD38C21A1EF}"/>
                </a:ext>
              </a:extLst>
            </xdr:cNvPr>
            <xdr:cNvSpPr/>
          </xdr:nvSpPr>
          <xdr:spPr>
            <a:xfrm>
              <a:off x="532790" y="225534"/>
              <a:ext cx="362493" cy="361036"/>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r>
                <a:rPr kumimoji="1" lang="ja-JP" altLang="en-US" sz="1200" b="1">
                  <a:latin typeface="+mn-ea"/>
                  <a:ea typeface="+mn-ea"/>
                  <a:cs typeface="Arial" panose="020B0604020202020204" pitchFamily="34" charset="0"/>
                </a:rPr>
                <a:t>１</a:t>
              </a:r>
            </a:p>
          </xdr:txBody>
        </xdr:sp>
        <xdr:sp macro="" textlink="">
          <xdr:nvSpPr>
            <xdr:cNvPr id="12" name="正方形/長方形 11">
              <a:extLst>
                <a:ext uri="{FF2B5EF4-FFF2-40B4-BE49-F238E27FC236}">
                  <a16:creationId xmlns:a16="http://schemas.microsoft.com/office/drawing/2014/main" id="{3DD7E0A2-218F-D790-DE4D-1F8EFB4BDB5D}"/>
                </a:ext>
              </a:extLst>
            </xdr:cNvPr>
            <xdr:cNvSpPr/>
          </xdr:nvSpPr>
          <xdr:spPr>
            <a:xfrm>
              <a:off x="958290" y="3559711"/>
              <a:ext cx="5442511" cy="1142916"/>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1" i="0" u="sng">
                  <a:solidFill>
                    <a:schemeClr val="tx1">
                      <a:lumMod val="65000"/>
                      <a:lumOff val="35000"/>
                    </a:schemeClr>
                  </a:solidFill>
                  <a:latin typeface="游ゴシック 本文"/>
                </a:rPr>
                <a:t>＜上の例の場合＞</a:t>
              </a:r>
              <a:endParaRPr kumimoji="1" lang="en-US" altLang="ja-JP" sz="1000" b="1"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・検索ワードの下の表内の対象列（</a:t>
              </a:r>
              <a:r>
                <a:rPr kumimoji="1" lang="en-US" altLang="ja-JP" sz="1000" b="0" i="0">
                  <a:solidFill>
                    <a:schemeClr val="tx1">
                      <a:lumMod val="65000"/>
                      <a:lumOff val="35000"/>
                    </a:schemeClr>
                  </a:solidFill>
                  <a:latin typeface="游ゴシック 本文"/>
                </a:rPr>
                <a:t>D</a:t>
              </a:r>
              <a:r>
                <a:rPr kumimoji="1" lang="ja-JP" altLang="en-US" sz="1000" b="0" i="0">
                  <a:solidFill>
                    <a:schemeClr val="tx1">
                      <a:lumMod val="65000"/>
                      <a:lumOff val="35000"/>
                    </a:schemeClr>
                  </a:solidFill>
                  <a:latin typeface="游ゴシック 本文"/>
                </a:rPr>
                <a:t>列、</a:t>
              </a:r>
              <a:r>
                <a:rPr kumimoji="1" lang="en-US" altLang="ja-JP" sz="1000" b="0" i="0">
                  <a:solidFill>
                    <a:schemeClr val="tx1">
                      <a:lumMod val="65000"/>
                      <a:lumOff val="35000"/>
                    </a:schemeClr>
                  </a:solidFill>
                  <a:latin typeface="游ゴシック 本文"/>
                </a:rPr>
                <a:t>E</a:t>
              </a:r>
              <a:r>
                <a:rPr kumimoji="1" lang="ja-JP" altLang="en-US" sz="1000" b="0" i="0">
                  <a:solidFill>
                    <a:schemeClr val="tx1">
                      <a:lumMod val="65000"/>
                      <a:lumOff val="35000"/>
                    </a:schemeClr>
                  </a:solidFill>
                  <a:latin typeface="游ゴシック 本文"/>
                </a:rPr>
                <a:t>列、</a:t>
              </a:r>
              <a:r>
                <a:rPr kumimoji="1" lang="en-US" altLang="ja-JP" sz="1000" b="0" i="0">
                  <a:solidFill>
                    <a:schemeClr val="tx1">
                      <a:lumMod val="65000"/>
                      <a:lumOff val="35000"/>
                    </a:schemeClr>
                  </a:solidFill>
                  <a:latin typeface="游ゴシック 本文"/>
                </a:rPr>
                <a:t>F</a:t>
              </a:r>
              <a:r>
                <a:rPr kumimoji="1" lang="ja-JP" altLang="en-US" sz="1000" b="0" i="0">
                  <a:solidFill>
                    <a:schemeClr val="tx1">
                      <a:lumMod val="65000"/>
                      <a:lumOff val="35000"/>
                    </a:schemeClr>
                  </a:solidFill>
                  <a:latin typeface="游ゴシック 本文"/>
                </a:rPr>
                <a:t>列、</a:t>
              </a:r>
              <a:r>
                <a:rPr kumimoji="1" lang="en-US" altLang="ja-JP" sz="1000" b="0" i="0">
                  <a:solidFill>
                    <a:schemeClr val="tx1">
                      <a:lumMod val="65000"/>
                      <a:lumOff val="35000"/>
                    </a:schemeClr>
                  </a:solidFill>
                  <a:latin typeface="游ゴシック 本文"/>
                </a:rPr>
                <a:t>J</a:t>
              </a:r>
              <a:r>
                <a:rPr kumimoji="1" lang="ja-JP" altLang="en-US" sz="1000" b="0" i="0">
                  <a:solidFill>
                    <a:schemeClr val="tx1">
                      <a:lumMod val="65000"/>
                      <a:lumOff val="35000"/>
                    </a:schemeClr>
                  </a:solidFill>
                  <a:latin typeface="游ゴシック 本文"/>
                </a:rPr>
                <a:t>列）の全セル内にあるデータに対して</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　「問合せ概要２」を含むセルを赤色で表示させます。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・検索ワードを含まない行は非表示になります。</a:t>
              </a:r>
              <a:endParaRPr kumimoji="1" lang="en-US" altLang="ja-JP" sz="1000" b="0" i="0">
                <a:solidFill>
                  <a:schemeClr val="tx1">
                    <a:lumMod val="65000"/>
                    <a:lumOff val="35000"/>
                  </a:schemeClr>
                </a:solidFill>
                <a:latin typeface="游ゴシック 本文"/>
              </a:endParaRPr>
            </a:p>
            <a:p>
              <a:pPr algn="l"/>
              <a:r>
                <a:rPr kumimoji="1" lang="ja-JP" altLang="en-US" sz="1000" b="0" i="0">
                  <a:solidFill>
                    <a:schemeClr val="tx1">
                      <a:lumMod val="65000"/>
                      <a:lumOff val="35000"/>
                    </a:schemeClr>
                  </a:solidFill>
                  <a:latin typeface="游ゴシック 本文"/>
                </a:rPr>
                <a:t>・元の表に戻す場合は、「フィルター解除」をクリックします。</a:t>
              </a:r>
            </a:p>
          </xdr:txBody>
        </xdr:sp>
        <xdr:sp macro="" textlink="">
          <xdr:nvSpPr>
            <xdr:cNvPr id="13" name="正方形/長方形 12">
              <a:extLst>
                <a:ext uri="{FF2B5EF4-FFF2-40B4-BE49-F238E27FC236}">
                  <a16:creationId xmlns:a16="http://schemas.microsoft.com/office/drawing/2014/main" id="{CAB0C2EA-02C2-3D13-06DD-8CACEB144999}"/>
                </a:ext>
              </a:extLst>
            </xdr:cNvPr>
            <xdr:cNvSpPr/>
          </xdr:nvSpPr>
          <xdr:spPr>
            <a:xfrm>
              <a:off x="7438752" y="2823118"/>
              <a:ext cx="4950472" cy="2017823"/>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1" i="0" u="sng">
                  <a:solidFill>
                    <a:srgbClr val="FF7979"/>
                  </a:solidFill>
                  <a:latin typeface="游ゴシック 本文"/>
                </a:rPr>
                <a:t>＜！注意点！＞</a:t>
              </a:r>
              <a:endParaRPr kumimoji="1" lang="en-US" altLang="ja-JP" sz="1000" b="0" i="0" u="none">
                <a:solidFill>
                  <a:srgbClr val="FF7979"/>
                </a:solidFill>
                <a:latin typeface="游ゴシック 本文"/>
              </a:endParaRPr>
            </a:p>
            <a:p>
              <a:pPr algn="l"/>
              <a:r>
                <a:rPr kumimoji="1" lang="ja-JP" altLang="en-US" sz="1000" b="0" i="0" u="none">
                  <a:solidFill>
                    <a:schemeClr val="tx1">
                      <a:lumMod val="65000"/>
                      <a:lumOff val="35000"/>
                    </a:schemeClr>
                  </a:solidFill>
                  <a:latin typeface="游ゴシック 本文"/>
                </a:rPr>
                <a:t>・検索ワード内にスペースを入れて検索をした場合でも、複数セルに対しては</a:t>
              </a:r>
              <a:endParaRPr kumimoji="1" lang="en-US" altLang="ja-JP" sz="1000" b="0" i="0" u="none">
                <a:solidFill>
                  <a:schemeClr val="tx1">
                    <a:lumMod val="65000"/>
                    <a:lumOff val="35000"/>
                  </a:schemeClr>
                </a:solidFill>
                <a:latin typeface="游ゴシック 本文"/>
              </a:endParaRPr>
            </a:p>
            <a:p>
              <a:pPr algn="l"/>
              <a:r>
                <a:rPr kumimoji="1" lang="ja-JP" altLang="en-US" sz="1000" b="0" i="0" u="none">
                  <a:solidFill>
                    <a:schemeClr val="tx1">
                      <a:lumMod val="65000"/>
                      <a:lumOff val="35000"/>
                    </a:schemeClr>
                  </a:solidFill>
                  <a:latin typeface="游ゴシック 本文"/>
                </a:rPr>
                <a:t>　</a:t>
              </a:r>
              <a:r>
                <a:rPr kumimoji="1" lang="en-US" altLang="ja-JP" sz="1000" b="0" i="0" u="none">
                  <a:solidFill>
                    <a:schemeClr val="tx1">
                      <a:lumMod val="65000"/>
                      <a:lumOff val="35000"/>
                    </a:schemeClr>
                  </a:solidFill>
                  <a:latin typeface="游ゴシック 本文"/>
                </a:rPr>
                <a:t>AND</a:t>
              </a:r>
              <a:r>
                <a:rPr kumimoji="1" lang="ja-JP" altLang="en-US" sz="1000" b="0" i="0" u="none">
                  <a:solidFill>
                    <a:schemeClr val="tx1">
                      <a:lumMod val="65000"/>
                      <a:lumOff val="35000"/>
                    </a:schemeClr>
                  </a:solidFill>
                  <a:latin typeface="游ゴシック 本文"/>
                </a:rPr>
                <a:t>条件等で検索しません。</a:t>
              </a:r>
              <a:r>
                <a:rPr kumimoji="1" lang="ja-JP" altLang="ja-JP" sz="1000" b="0" i="0">
                  <a:solidFill>
                    <a:schemeClr val="tx1">
                      <a:lumMod val="65000"/>
                      <a:lumOff val="35000"/>
                    </a:schemeClr>
                  </a:solidFill>
                  <a:effectLst/>
                  <a:latin typeface="+mn-lt"/>
                  <a:ea typeface="+mn-ea"/>
                  <a:cs typeface="+mn-cs"/>
                </a:rPr>
                <a:t>あくまで一つのセル</a:t>
              </a:r>
              <a:r>
                <a:rPr kumimoji="1" lang="ja-JP" altLang="en-US" sz="1000" b="0" i="0">
                  <a:solidFill>
                    <a:schemeClr val="tx1">
                      <a:lumMod val="65000"/>
                      <a:lumOff val="35000"/>
                    </a:schemeClr>
                  </a:solidFill>
                  <a:effectLst/>
                  <a:latin typeface="+mn-lt"/>
                  <a:ea typeface="+mn-ea"/>
                  <a:cs typeface="+mn-cs"/>
                </a:rPr>
                <a:t>内</a:t>
              </a:r>
              <a:r>
                <a:rPr kumimoji="1" lang="ja-JP" altLang="ja-JP" sz="1000" b="0" i="0">
                  <a:solidFill>
                    <a:schemeClr val="tx1">
                      <a:lumMod val="65000"/>
                      <a:lumOff val="35000"/>
                    </a:schemeClr>
                  </a:solidFill>
                  <a:effectLst/>
                  <a:latin typeface="+mn-lt"/>
                  <a:ea typeface="+mn-ea"/>
                  <a:cs typeface="+mn-cs"/>
                </a:rPr>
                <a:t>において、</a:t>
              </a:r>
              <a:r>
                <a:rPr kumimoji="1" lang="en-US" altLang="ja-JP" sz="1000" b="0" i="0">
                  <a:solidFill>
                    <a:schemeClr val="tx1">
                      <a:lumMod val="65000"/>
                      <a:lumOff val="35000"/>
                    </a:schemeClr>
                  </a:solidFill>
                  <a:effectLst/>
                  <a:latin typeface="+mn-lt"/>
                  <a:ea typeface="+mn-ea"/>
                  <a:cs typeface="+mn-cs"/>
                </a:rPr>
                <a:t>AND</a:t>
              </a:r>
              <a:r>
                <a:rPr kumimoji="1" lang="ja-JP" altLang="ja-JP" sz="1000" b="0" i="0">
                  <a:solidFill>
                    <a:schemeClr val="tx1">
                      <a:lumMod val="65000"/>
                      <a:lumOff val="35000"/>
                    </a:schemeClr>
                  </a:solidFill>
                  <a:effectLst/>
                  <a:latin typeface="+mn-lt"/>
                  <a:ea typeface="+mn-ea"/>
                  <a:cs typeface="+mn-cs"/>
                </a:rPr>
                <a:t>条件</a:t>
              </a:r>
              <a:r>
                <a:rPr kumimoji="1" lang="ja-JP" altLang="en-US" sz="1000" b="0" i="0">
                  <a:solidFill>
                    <a:schemeClr val="tx1">
                      <a:lumMod val="65000"/>
                      <a:lumOff val="35000"/>
                    </a:schemeClr>
                  </a:solidFill>
                  <a:effectLst/>
                  <a:latin typeface="+mn-lt"/>
                  <a:ea typeface="+mn-ea"/>
                  <a:cs typeface="+mn-cs"/>
                </a:rPr>
                <a:t>または</a:t>
              </a:r>
              <a:endParaRPr kumimoji="1" lang="en-US" altLang="ja-JP" sz="1000" b="0" i="0">
                <a:solidFill>
                  <a:schemeClr val="tx1">
                    <a:lumMod val="65000"/>
                    <a:lumOff val="35000"/>
                  </a:schemeClr>
                </a:solidFill>
                <a:effectLst/>
                <a:latin typeface="+mn-lt"/>
                <a:ea typeface="+mn-ea"/>
                <a:cs typeface="+mn-cs"/>
              </a:endParaRPr>
            </a:p>
            <a:p>
              <a:pPr algn="l"/>
              <a:r>
                <a:rPr kumimoji="1" lang="ja-JP" altLang="en-US" sz="1000" b="0" i="0">
                  <a:solidFill>
                    <a:schemeClr val="tx1">
                      <a:lumMod val="65000"/>
                      <a:lumOff val="35000"/>
                    </a:schemeClr>
                  </a:solidFill>
                  <a:effectLst/>
                  <a:latin typeface="+mn-lt"/>
                  <a:ea typeface="+mn-ea"/>
                  <a:cs typeface="+mn-cs"/>
                </a:rPr>
                <a:t>　</a:t>
              </a:r>
              <a:r>
                <a:rPr kumimoji="1" lang="en-US" altLang="ja-JP" sz="1000" b="0" i="0">
                  <a:solidFill>
                    <a:schemeClr val="tx1">
                      <a:lumMod val="65000"/>
                      <a:lumOff val="35000"/>
                    </a:schemeClr>
                  </a:solidFill>
                  <a:effectLst/>
                  <a:latin typeface="+mn-lt"/>
                  <a:ea typeface="+mn-ea"/>
                  <a:cs typeface="+mn-cs"/>
                </a:rPr>
                <a:t>OR</a:t>
              </a:r>
              <a:r>
                <a:rPr kumimoji="1" lang="ja-JP" altLang="ja-JP" sz="1000" b="0" i="0">
                  <a:solidFill>
                    <a:schemeClr val="tx1">
                      <a:lumMod val="65000"/>
                      <a:lumOff val="35000"/>
                    </a:schemeClr>
                  </a:solidFill>
                  <a:effectLst/>
                  <a:latin typeface="+mn-lt"/>
                  <a:ea typeface="+mn-ea"/>
                  <a:cs typeface="+mn-cs"/>
                </a:rPr>
                <a:t>条件で検索されます。</a:t>
              </a:r>
              <a:endParaRPr kumimoji="1" lang="en-US" altLang="ja-JP" sz="1000" b="0" i="0" u="none">
                <a:solidFill>
                  <a:schemeClr val="tx1">
                    <a:lumMod val="65000"/>
                    <a:lumOff val="35000"/>
                  </a:schemeClr>
                </a:solidFill>
                <a:latin typeface="游ゴシック 本文"/>
              </a:endParaRPr>
            </a:p>
            <a:p>
              <a:pPr algn="l"/>
              <a:r>
                <a:rPr kumimoji="1" lang="ja-JP" altLang="en-US" sz="1000" b="0" i="0" u="none">
                  <a:solidFill>
                    <a:schemeClr val="tx1">
                      <a:lumMod val="65000"/>
                      <a:lumOff val="35000"/>
                    </a:schemeClr>
                  </a:solidFill>
                  <a:latin typeface="游ゴシック 本文"/>
                </a:rPr>
                <a:t>　（例：</a:t>
              </a:r>
              <a:r>
                <a:rPr kumimoji="1" lang="en-US" altLang="ja-JP" sz="1000" b="0" i="0" u="none">
                  <a:solidFill>
                    <a:schemeClr val="tx1">
                      <a:lumMod val="65000"/>
                      <a:lumOff val="35000"/>
                    </a:schemeClr>
                  </a:solidFill>
                  <a:latin typeface="游ゴシック 本文"/>
                </a:rPr>
                <a:t>D9</a:t>
              </a:r>
              <a:r>
                <a:rPr kumimoji="1" lang="ja-JP" altLang="en-US" sz="1000" b="0" i="0" u="none">
                  <a:solidFill>
                    <a:schemeClr val="tx1">
                      <a:lumMod val="65000"/>
                      <a:lumOff val="35000"/>
                    </a:schemeClr>
                  </a:solidFill>
                  <a:latin typeface="游ゴシック 本文"/>
                </a:rPr>
                <a:t>セルに「テスト」、</a:t>
              </a:r>
              <a:r>
                <a:rPr kumimoji="1" lang="en-US" altLang="ja-JP" sz="1000" b="0" i="0" u="none">
                  <a:solidFill>
                    <a:schemeClr val="tx1">
                      <a:lumMod val="65000"/>
                      <a:lumOff val="35000"/>
                    </a:schemeClr>
                  </a:solidFill>
                  <a:latin typeface="游ゴシック 本文"/>
                </a:rPr>
                <a:t>E9</a:t>
              </a:r>
              <a:r>
                <a:rPr kumimoji="1" lang="ja-JP" altLang="en-US" sz="1000" b="0" i="0" u="none">
                  <a:solidFill>
                    <a:schemeClr val="tx1">
                      <a:lumMod val="65000"/>
                      <a:lumOff val="35000"/>
                    </a:schemeClr>
                  </a:solidFill>
                  <a:latin typeface="游ゴシック 本文"/>
                </a:rPr>
                <a:t>セルに「１」がある場合において、</a:t>
              </a:r>
              <a:r>
                <a:rPr kumimoji="1" lang="ja-JP" altLang="ja-JP" sz="1000" b="0" i="0">
                  <a:solidFill>
                    <a:schemeClr val="tx1">
                      <a:lumMod val="65000"/>
                      <a:lumOff val="35000"/>
                    </a:schemeClr>
                  </a:solidFill>
                  <a:effectLst/>
                  <a:latin typeface="+mn-lt"/>
                  <a:ea typeface="+mn-ea"/>
                  <a:cs typeface="+mn-cs"/>
                </a:rPr>
                <a:t>検索ワード</a:t>
              </a:r>
              <a:endParaRPr kumimoji="1" lang="en-US" altLang="ja-JP" sz="1000" b="0" i="0">
                <a:solidFill>
                  <a:schemeClr val="tx1">
                    <a:lumMod val="65000"/>
                    <a:lumOff val="35000"/>
                  </a:schemeClr>
                </a:solidFill>
                <a:effectLst/>
                <a:latin typeface="+mn-lt"/>
                <a:ea typeface="+mn-ea"/>
                <a:cs typeface="+mn-cs"/>
              </a:endParaRPr>
            </a:p>
            <a:p>
              <a:pPr algn="l"/>
              <a:r>
                <a:rPr kumimoji="1" lang="ja-JP" altLang="en-US" sz="1000" b="0" i="0">
                  <a:solidFill>
                    <a:schemeClr val="tx1">
                      <a:lumMod val="65000"/>
                      <a:lumOff val="35000"/>
                    </a:schemeClr>
                  </a:solidFill>
                  <a:effectLst/>
                  <a:latin typeface="+mn-lt"/>
                  <a:ea typeface="+mn-ea"/>
                  <a:cs typeface="+mn-cs"/>
                </a:rPr>
                <a:t>　</a:t>
              </a:r>
              <a:r>
                <a:rPr kumimoji="1" lang="ja-JP" altLang="ja-JP" sz="1000" b="0" i="0">
                  <a:solidFill>
                    <a:schemeClr val="tx1">
                      <a:lumMod val="65000"/>
                      <a:lumOff val="35000"/>
                    </a:schemeClr>
                  </a:solidFill>
                  <a:effectLst/>
                  <a:latin typeface="+mn-lt"/>
                  <a:ea typeface="+mn-ea"/>
                  <a:cs typeface="+mn-cs"/>
                </a:rPr>
                <a:t>に「テスト　１」、検索条件</a:t>
              </a:r>
              <a:r>
                <a:rPr kumimoji="1" lang="ja-JP" altLang="en-US" sz="1000" b="0" i="0">
                  <a:solidFill>
                    <a:schemeClr val="tx1">
                      <a:lumMod val="65000"/>
                      <a:lumOff val="35000"/>
                    </a:schemeClr>
                  </a:solidFill>
                  <a:effectLst/>
                  <a:latin typeface="+mn-lt"/>
                  <a:ea typeface="+mn-ea"/>
                  <a:cs typeface="+mn-cs"/>
                </a:rPr>
                <a:t>を</a:t>
              </a:r>
              <a:r>
                <a:rPr kumimoji="1" lang="ja-JP" altLang="ja-JP" sz="1000" b="0" i="0">
                  <a:solidFill>
                    <a:schemeClr val="tx1">
                      <a:lumMod val="65000"/>
                      <a:lumOff val="35000"/>
                    </a:schemeClr>
                  </a:solidFill>
                  <a:effectLst/>
                  <a:latin typeface="+mn-lt"/>
                  <a:ea typeface="+mn-ea"/>
                  <a:cs typeface="+mn-cs"/>
                </a:rPr>
                <a:t>「</a:t>
              </a:r>
              <a:r>
                <a:rPr kumimoji="1" lang="en-US" altLang="ja-JP" sz="1000" b="0" i="0">
                  <a:solidFill>
                    <a:schemeClr val="tx1">
                      <a:lumMod val="65000"/>
                      <a:lumOff val="35000"/>
                    </a:schemeClr>
                  </a:solidFill>
                  <a:effectLst/>
                  <a:latin typeface="+mn-lt"/>
                  <a:ea typeface="+mn-ea"/>
                  <a:cs typeface="+mn-cs"/>
                </a:rPr>
                <a:t>AND</a:t>
              </a:r>
              <a:r>
                <a:rPr kumimoji="1" lang="ja-JP" altLang="ja-JP" sz="1000" b="0" i="0">
                  <a:solidFill>
                    <a:schemeClr val="tx1">
                      <a:lumMod val="65000"/>
                      <a:lumOff val="35000"/>
                    </a:schemeClr>
                  </a:solidFill>
                  <a:effectLst/>
                  <a:latin typeface="+mn-lt"/>
                  <a:ea typeface="+mn-ea"/>
                  <a:cs typeface="+mn-cs"/>
                </a:rPr>
                <a:t>検索」</a:t>
              </a:r>
              <a:r>
                <a:rPr kumimoji="1" lang="ja-JP" altLang="en-US" sz="1000" b="0" i="0">
                  <a:solidFill>
                    <a:schemeClr val="tx1">
                      <a:lumMod val="65000"/>
                      <a:lumOff val="35000"/>
                    </a:schemeClr>
                  </a:solidFill>
                  <a:effectLst/>
                  <a:latin typeface="+mn-lt"/>
                  <a:ea typeface="+mn-ea"/>
                  <a:cs typeface="+mn-cs"/>
                </a:rPr>
                <a:t>で検索した場合は、</a:t>
              </a:r>
              <a:r>
                <a:rPr kumimoji="1" lang="en-US" altLang="ja-JP" sz="1000" b="0" i="0">
                  <a:solidFill>
                    <a:schemeClr val="tx1">
                      <a:lumMod val="65000"/>
                      <a:lumOff val="35000"/>
                    </a:schemeClr>
                  </a:solidFill>
                  <a:effectLst/>
                  <a:latin typeface="+mn-lt"/>
                  <a:ea typeface="+mn-ea"/>
                  <a:cs typeface="+mn-cs"/>
                </a:rPr>
                <a:t>9</a:t>
              </a:r>
              <a:r>
                <a:rPr kumimoji="1" lang="ja-JP" altLang="en-US" sz="1000" b="0" i="0">
                  <a:solidFill>
                    <a:schemeClr val="tx1">
                      <a:lumMod val="65000"/>
                      <a:lumOff val="35000"/>
                    </a:schemeClr>
                  </a:solidFill>
                  <a:effectLst/>
                  <a:latin typeface="+mn-lt"/>
                  <a:ea typeface="+mn-ea"/>
                  <a:cs typeface="+mn-cs"/>
                </a:rPr>
                <a:t>行目は検索結</a:t>
              </a:r>
              <a:endParaRPr kumimoji="1" lang="en-US" altLang="ja-JP" sz="1000" b="0" i="0">
                <a:solidFill>
                  <a:schemeClr val="tx1">
                    <a:lumMod val="65000"/>
                    <a:lumOff val="35000"/>
                  </a:schemeClr>
                </a:solidFill>
                <a:effectLst/>
                <a:latin typeface="+mn-lt"/>
                <a:ea typeface="+mn-ea"/>
                <a:cs typeface="+mn-cs"/>
              </a:endParaRPr>
            </a:p>
            <a:p>
              <a:pPr algn="l"/>
              <a:r>
                <a:rPr kumimoji="1" lang="ja-JP" altLang="en-US" sz="1000" b="0" i="0">
                  <a:solidFill>
                    <a:schemeClr val="tx1">
                      <a:lumMod val="65000"/>
                      <a:lumOff val="35000"/>
                    </a:schemeClr>
                  </a:solidFill>
                  <a:effectLst/>
                  <a:latin typeface="+mn-lt"/>
                  <a:ea typeface="+mn-ea"/>
                  <a:cs typeface="+mn-cs"/>
                </a:rPr>
                <a:t>　果として表示されません。）</a:t>
              </a:r>
              <a:endParaRPr kumimoji="1" lang="en-US" altLang="ja-JP" sz="1000" b="0" i="0">
                <a:solidFill>
                  <a:schemeClr val="tx1">
                    <a:lumMod val="65000"/>
                    <a:lumOff val="35000"/>
                  </a:schemeClr>
                </a:solidFill>
                <a:effectLst/>
                <a:latin typeface="+mn-lt"/>
                <a:ea typeface="+mn-ea"/>
                <a:cs typeface="+mn-cs"/>
              </a:endParaRPr>
            </a:p>
            <a:p>
              <a:pPr algn="l"/>
              <a:r>
                <a:rPr kumimoji="1" lang="ja-JP" altLang="en-US" sz="1000" b="0" i="0">
                  <a:solidFill>
                    <a:schemeClr val="tx1">
                      <a:lumMod val="65000"/>
                      <a:lumOff val="35000"/>
                    </a:schemeClr>
                  </a:solidFill>
                  <a:effectLst/>
                  <a:latin typeface="+mn-lt"/>
                  <a:ea typeface="+mn-ea"/>
                  <a:cs typeface="+mn-cs"/>
                </a:rPr>
                <a:t>・検索ワードの最初と最後にスペースを入れた場合は当該スペースは削除された</a:t>
              </a:r>
              <a:endParaRPr kumimoji="1" lang="en-US" altLang="ja-JP" sz="1000" b="0" i="0">
                <a:solidFill>
                  <a:schemeClr val="tx1">
                    <a:lumMod val="65000"/>
                    <a:lumOff val="35000"/>
                  </a:schemeClr>
                </a:solidFill>
                <a:effectLst/>
                <a:latin typeface="+mn-lt"/>
                <a:ea typeface="+mn-ea"/>
                <a:cs typeface="+mn-cs"/>
              </a:endParaRPr>
            </a:p>
            <a:p>
              <a:pPr algn="l"/>
              <a:r>
                <a:rPr kumimoji="1" lang="ja-JP" altLang="en-US" sz="1000" b="0" i="0">
                  <a:solidFill>
                    <a:schemeClr val="tx1">
                      <a:lumMod val="65000"/>
                      <a:lumOff val="35000"/>
                    </a:schemeClr>
                  </a:solidFill>
                  <a:effectLst/>
                  <a:latin typeface="+mn-lt"/>
                  <a:ea typeface="+mn-ea"/>
                  <a:cs typeface="+mn-cs"/>
                </a:rPr>
                <a:t>　状態で検索されます。</a:t>
              </a:r>
              <a:endParaRPr kumimoji="1" lang="en-US" altLang="ja-JP" sz="900" b="0" i="0">
                <a:solidFill>
                  <a:schemeClr val="tx1">
                    <a:lumMod val="65000"/>
                    <a:lumOff val="35000"/>
                  </a:schemeClr>
                </a:solidFill>
                <a:latin typeface="游ゴシック 本文"/>
              </a:endParaRPr>
            </a:p>
          </xdr:txBody>
        </xdr:sp>
        <xdr:sp macro="" textlink="">
          <xdr:nvSpPr>
            <xdr:cNvPr id="14" name="テキスト ボックス 13">
              <a:extLst>
                <a:ext uri="{FF2B5EF4-FFF2-40B4-BE49-F238E27FC236}">
                  <a16:creationId xmlns:a16="http://schemas.microsoft.com/office/drawing/2014/main" id="{69FFE810-6F28-02D3-C36B-304686BB7A80}"/>
                </a:ext>
              </a:extLst>
            </xdr:cNvPr>
            <xdr:cNvSpPr txBox="1"/>
          </xdr:nvSpPr>
          <xdr:spPr>
            <a:xfrm>
              <a:off x="7842414" y="1571001"/>
              <a:ext cx="4233045" cy="1181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u="sng">
                  <a:solidFill>
                    <a:schemeClr val="tx1">
                      <a:lumMod val="65000"/>
                      <a:lumOff val="35000"/>
                    </a:schemeClr>
                  </a:solidFill>
                </a:rPr>
                <a:t>＜検索条件＞</a:t>
              </a:r>
              <a:endParaRPr kumimoji="1" lang="en-US" altLang="ja-JP" sz="1050" u="sng">
                <a:solidFill>
                  <a:schemeClr val="tx1">
                    <a:lumMod val="65000"/>
                    <a:lumOff val="35000"/>
                  </a:schemeClr>
                </a:solidFill>
              </a:endParaRPr>
            </a:p>
            <a:p>
              <a:r>
                <a:rPr kumimoji="1" lang="ja-JP" altLang="en-US" sz="1000">
                  <a:solidFill>
                    <a:schemeClr val="tx1">
                      <a:lumMod val="65000"/>
                      <a:lumOff val="35000"/>
                    </a:schemeClr>
                  </a:solidFill>
                </a:rPr>
                <a:t>・</a:t>
              </a:r>
              <a:r>
                <a:rPr kumimoji="1" lang="en-US" altLang="ja-JP" sz="1000">
                  <a:solidFill>
                    <a:schemeClr val="tx1">
                      <a:lumMod val="65000"/>
                      <a:lumOff val="35000"/>
                    </a:schemeClr>
                  </a:solidFill>
                </a:rPr>
                <a:t>AND</a:t>
              </a:r>
              <a:r>
                <a:rPr kumimoji="1" lang="ja-JP" altLang="en-US" sz="1000">
                  <a:solidFill>
                    <a:schemeClr val="tx1">
                      <a:lumMod val="65000"/>
                      <a:lumOff val="35000"/>
                    </a:schemeClr>
                  </a:solidFill>
                </a:rPr>
                <a:t>検索：セル内の値に対して、複数の条件をいずれも満たすもの</a:t>
              </a:r>
              <a:endParaRPr kumimoji="1" lang="en-US" altLang="ja-JP" sz="1000">
                <a:solidFill>
                  <a:schemeClr val="tx1">
                    <a:lumMod val="65000"/>
                    <a:lumOff val="35000"/>
                  </a:schemeClr>
                </a:solidFill>
              </a:endParaRPr>
            </a:p>
            <a:p>
              <a:r>
                <a:rPr kumimoji="1" lang="ja-JP" altLang="en-US" sz="1000">
                  <a:solidFill>
                    <a:schemeClr val="tx1">
                      <a:lumMod val="65000"/>
                      <a:lumOff val="35000"/>
                    </a:schemeClr>
                  </a:solidFill>
                </a:rPr>
                <a:t>　を表示させる。</a:t>
              </a:r>
              <a:endParaRPr kumimoji="1" lang="en-US" altLang="ja-JP" sz="1000">
                <a:solidFill>
                  <a:schemeClr val="tx1">
                    <a:lumMod val="65000"/>
                    <a:lumOff val="35000"/>
                  </a:schemeClr>
                </a:solidFill>
              </a:endParaRPr>
            </a:p>
            <a:p>
              <a:r>
                <a:rPr kumimoji="1" lang="ja-JP" altLang="en-US" sz="1000">
                  <a:solidFill>
                    <a:schemeClr val="tx1">
                      <a:lumMod val="65000"/>
                      <a:lumOff val="35000"/>
                    </a:schemeClr>
                  </a:solidFill>
                </a:rPr>
                <a:t>・</a:t>
              </a:r>
              <a:r>
                <a:rPr kumimoji="1" lang="en-US" altLang="ja-JP" sz="1000">
                  <a:solidFill>
                    <a:schemeClr val="tx1">
                      <a:lumMod val="65000"/>
                      <a:lumOff val="35000"/>
                    </a:schemeClr>
                  </a:solidFill>
                </a:rPr>
                <a:t>OR</a:t>
              </a:r>
              <a:r>
                <a:rPr kumimoji="1" lang="ja-JP" altLang="en-US" sz="1000">
                  <a:solidFill>
                    <a:schemeClr val="tx1">
                      <a:lumMod val="65000"/>
                      <a:lumOff val="35000"/>
                    </a:schemeClr>
                  </a:solidFill>
                </a:rPr>
                <a:t>検索</a:t>
              </a:r>
              <a:r>
                <a:rPr kumimoji="1" lang="ja-JP" altLang="en-US" sz="1000" baseline="0">
                  <a:solidFill>
                    <a:schemeClr val="tx1">
                      <a:lumMod val="65000"/>
                      <a:lumOff val="35000"/>
                    </a:schemeClr>
                  </a:solidFill>
                </a:rPr>
                <a:t>   </a:t>
              </a:r>
              <a:r>
                <a:rPr kumimoji="1" lang="ja-JP" altLang="en-US" sz="1000">
                  <a:solidFill>
                    <a:schemeClr val="tx1">
                      <a:lumMod val="65000"/>
                      <a:lumOff val="35000"/>
                    </a:schemeClr>
                  </a:solidFill>
                </a:rPr>
                <a:t>：セル内の値に対して、少なくとも一つを満たすものを</a:t>
              </a:r>
              <a:endParaRPr kumimoji="1" lang="en-US" altLang="ja-JP" sz="1000">
                <a:solidFill>
                  <a:schemeClr val="tx1">
                    <a:lumMod val="65000"/>
                    <a:lumOff val="35000"/>
                  </a:schemeClr>
                </a:solidFill>
              </a:endParaRPr>
            </a:p>
            <a:p>
              <a:r>
                <a:rPr kumimoji="1" lang="ja-JP" altLang="en-US" sz="1000">
                  <a:solidFill>
                    <a:schemeClr val="tx1">
                      <a:lumMod val="65000"/>
                      <a:lumOff val="35000"/>
                    </a:schemeClr>
                  </a:solidFill>
                </a:rPr>
                <a:t>　表示させる。</a:t>
              </a:r>
              <a:endParaRPr kumimoji="1" lang="en-US" altLang="ja-JP" sz="1000">
                <a:solidFill>
                  <a:schemeClr val="tx1">
                    <a:lumMod val="65000"/>
                    <a:lumOff val="35000"/>
                  </a:schemeClr>
                </a:solidFill>
              </a:endParaRPr>
            </a:p>
          </xdr:txBody>
        </xdr:sp>
        <xdr:sp macro="" textlink="">
          <xdr:nvSpPr>
            <xdr:cNvPr id="15" name="テキスト ボックス 14">
              <a:extLst>
                <a:ext uri="{FF2B5EF4-FFF2-40B4-BE49-F238E27FC236}">
                  <a16:creationId xmlns:a16="http://schemas.microsoft.com/office/drawing/2014/main" id="{FF9C4458-CF2A-B2E6-9D76-A7643352CDDC}"/>
                </a:ext>
              </a:extLst>
            </xdr:cNvPr>
            <xdr:cNvSpPr txBox="1"/>
          </xdr:nvSpPr>
          <xdr:spPr>
            <a:xfrm>
              <a:off x="7837950" y="375511"/>
              <a:ext cx="4524379" cy="60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lumMod val="65000"/>
                      <a:lumOff val="35000"/>
                    </a:schemeClr>
                  </a:solidFill>
                </a:rPr>
                <a:t>検索ワードの文字間にスペースを入れた場合は、各セルに対して</a:t>
              </a:r>
              <a:endParaRPr kumimoji="1" lang="en-US" altLang="ja-JP" sz="1050">
                <a:solidFill>
                  <a:schemeClr val="tx1">
                    <a:lumMod val="65000"/>
                    <a:lumOff val="35000"/>
                  </a:schemeClr>
                </a:solidFill>
              </a:endParaRPr>
            </a:p>
            <a:p>
              <a:r>
                <a:rPr kumimoji="1" lang="ja-JP" altLang="en-US" sz="1050">
                  <a:solidFill>
                    <a:schemeClr val="tx1">
                      <a:lumMod val="65000"/>
                      <a:lumOff val="35000"/>
                    </a:schemeClr>
                  </a:solidFill>
                </a:rPr>
                <a:t>検索ワードの複数文字に対して</a:t>
              </a:r>
              <a:r>
                <a:rPr kumimoji="1" lang="en-US" altLang="ja-JP" sz="1050">
                  <a:solidFill>
                    <a:schemeClr val="tx1">
                      <a:lumMod val="65000"/>
                      <a:lumOff val="35000"/>
                    </a:schemeClr>
                  </a:solidFill>
                </a:rPr>
                <a:t>AND</a:t>
              </a:r>
              <a:r>
                <a:rPr kumimoji="1" lang="ja-JP" altLang="en-US" sz="1050">
                  <a:solidFill>
                    <a:schemeClr val="tx1">
                      <a:lumMod val="65000"/>
                      <a:lumOff val="35000"/>
                    </a:schemeClr>
                  </a:solidFill>
                </a:rPr>
                <a:t>条件、または</a:t>
              </a:r>
              <a:r>
                <a:rPr kumimoji="1" lang="en-US" altLang="ja-JP" sz="1050">
                  <a:solidFill>
                    <a:schemeClr val="tx1">
                      <a:lumMod val="65000"/>
                      <a:lumOff val="35000"/>
                    </a:schemeClr>
                  </a:solidFill>
                </a:rPr>
                <a:t>OR</a:t>
              </a:r>
              <a:r>
                <a:rPr kumimoji="1" lang="ja-JP" altLang="en-US" sz="1050">
                  <a:solidFill>
                    <a:schemeClr val="tx1">
                      <a:lumMod val="65000"/>
                      <a:lumOff val="35000"/>
                    </a:schemeClr>
                  </a:solidFill>
                </a:rPr>
                <a:t>条件で検索します。</a:t>
              </a:r>
            </a:p>
          </xdr:txBody>
        </xdr:sp>
        <xdr:grpSp>
          <xdr:nvGrpSpPr>
            <xdr:cNvPr id="16" name="グループ化 15">
              <a:extLst>
                <a:ext uri="{FF2B5EF4-FFF2-40B4-BE49-F238E27FC236}">
                  <a16:creationId xmlns:a16="http://schemas.microsoft.com/office/drawing/2014/main" id="{DF7E1177-822E-9113-7529-69AD175288EB}"/>
                </a:ext>
              </a:extLst>
            </xdr:cNvPr>
            <xdr:cNvGrpSpPr/>
          </xdr:nvGrpSpPr>
          <xdr:grpSpPr>
            <a:xfrm>
              <a:off x="7421579" y="447169"/>
              <a:ext cx="362493" cy="361036"/>
              <a:chOff x="8090724" y="3374832"/>
              <a:chExt cx="368261" cy="361036"/>
            </a:xfrm>
          </xdr:grpSpPr>
          <xdr:sp macro="" textlink="">
            <xdr:nvSpPr>
              <xdr:cNvPr id="23" name="楕円 22">
                <a:extLst>
                  <a:ext uri="{FF2B5EF4-FFF2-40B4-BE49-F238E27FC236}">
                    <a16:creationId xmlns:a16="http://schemas.microsoft.com/office/drawing/2014/main" id="{C54928DD-4CF9-41FF-D3EE-929E466B43EC}"/>
                  </a:ext>
                </a:extLst>
              </xdr:cNvPr>
              <xdr:cNvSpPr/>
            </xdr:nvSpPr>
            <xdr:spPr>
              <a:xfrm>
                <a:off x="8090724" y="3374832"/>
                <a:ext cx="368261" cy="361036"/>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200" b="1">
                  <a:latin typeface="+mn-ea"/>
                  <a:ea typeface="+mn-ea"/>
                  <a:cs typeface="Arial" panose="020B0604020202020204" pitchFamily="34" charset="0"/>
                </a:endParaRPr>
              </a:p>
            </xdr:txBody>
          </xdr:sp>
          <xdr:pic>
            <xdr:nvPicPr>
              <xdr:cNvPr id="24" name="グラフィックス 23" descr="押しピン 単色塗りつぶし">
                <a:extLst>
                  <a:ext uri="{FF2B5EF4-FFF2-40B4-BE49-F238E27FC236}">
                    <a16:creationId xmlns:a16="http://schemas.microsoft.com/office/drawing/2014/main" id="{50E302A1-3A02-D8FA-875E-E248D42981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107680" y="3389107"/>
                <a:ext cx="320039" cy="320039"/>
              </a:xfrm>
              <a:prstGeom prst="rect">
                <a:avLst/>
              </a:prstGeom>
            </xdr:spPr>
          </xdr:pic>
        </xdr:grpSp>
        <xdr:pic>
          <xdr:nvPicPr>
            <xdr:cNvPr id="17" name="図 16">
              <a:extLst>
                <a:ext uri="{FF2B5EF4-FFF2-40B4-BE49-F238E27FC236}">
                  <a16:creationId xmlns:a16="http://schemas.microsoft.com/office/drawing/2014/main" id="{22E5352A-F5C9-B5D5-3ECC-0709A396A22E}"/>
                </a:ext>
              </a:extLst>
            </xdr:cNvPr>
            <xdr:cNvPicPr>
              <a:picLocks noChangeAspect="1"/>
            </xdr:cNvPicPr>
          </xdr:nvPicPr>
          <xdr:blipFill>
            <a:blip xmlns:r="http://schemas.openxmlformats.org/officeDocument/2006/relationships" r:embed="rId9"/>
            <a:stretch>
              <a:fillRect/>
            </a:stretch>
          </xdr:blipFill>
          <xdr:spPr>
            <a:xfrm>
              <a:off x="1006675" y="1802230"/>
              <a:ext cx="5958901" cy="689238"/>
            </a:xfrm>
            <a:prstGeom prst="rect">
              <a:avLst/>
            </a:prstGeom>
          </xdr:spPr>
        </xdr:pic>
        <xdr:sp macro="" textlink="">
          <xdr:nvSpPr>
            <xdr:cNvPr id="18" name="正方形/長方形 17">
              <a:extLst>
                <a:ext uri="{FF2B5EF4-FFF2-40B4-BE49-F238E27FC236}">
                  <a16:creationId xmlns:a16="http://schemas.microsoft.com/office/drawing/2014/main" id="{9690FEE5-F147-4B10-0753-675AAA87E1A3}"/>
                </a:ext>
              </a:extLst>
            </xdr:cNvPr>
            <xdr:cNvSpPr/>
          </xdr:nvSpPr>
          <xdr:spPr>
            <a:xfrm>
              <a:off x="931312" y="1503566"/>
              <a:ext cx="6204232" cy="20140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0" i="0">
                  <a:solidFill>
                    <a:schemeClr val="tx1">
                      <a:lumMod val="65000"/>
                      <a:lumOff val="35000"/>
                    </a:schemeClr>
                  </a:solidFill>
                  <a:latin typeface="游ゴシック 本文"/>
                </a:rPr>
                <a:t>項目が濃紺色になっている列（</a:t>
              </a:r>
              <a:r>
                <a:rPr kumimoji="1" lang="ja-JP" altLang="ja-JP" sz="1100" b="0" i="0">
                  <a:solidFill>
                    <a:schemeClr val="tx1">
                      <a:lumMod val="65000"/>
                      <a:lumOff val="35000"/>
                    </a:schemeClr>
                  </a:solidFill>
                  <a:effectLst/>
                  <a:latin typeface="+mn-lt"/>
                  <a:ea typeface="+mn-ea"/>
                  <a:cs typeface="+mn-cs"/>
                </a:rPr>
                <a:t>デフォルトでは、</a:t>
              </a:r>
              <a:r>
                <a:rPr kumimoji="1" lang="en-US" altLang="ja-JP" sz="1100" b="0" i="0">
                  <a:solidFill>
                    <a:schemeClr val="tx1">
                      <a:lumMod val="65000"/>
                      <a:lumOff val="35000"/>
                    </a:schemeClr>
                  </a:solidFill>
                  <a:effectLst/>
                  <a:latin typeface="+mn-lt"/>
                  <a:ea typeface="+mn-ea"/>
                  <a:cs typeface="+mn-cs"/>
                </a:rPr>
                <a:t>D</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E</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F</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J</a:t>
              </a:r>
              <a:r>
                <a:rPr kumimoji="1" lang="ja-JP" altLang="en-US" sz="1100" b="0" i="0">
                  <a:solidFill>
                    <a:schemeClr val="tx1">
                      <a:lumMod val="65000"/>
                      <a:lumOff val="35000"/>
                    </a:schemeClr>
                  </a:solidFill>
                  <a:effectLst/>
                  <a:latin typeface="+mn-lt"/>
                  <a:ea typeface="+mn-ea"/>
                  <a:cs typeface="+mn-cs"/>
                </a:rPr>
                <a:t>列）</a:t>
              </a:r>
              <a:r>
                <a:rPr kumimoji="1" lang="ja-JP" altLang="en-US" sz="1050" b="0" i="0">
                  <a:solidFill>
                    <a:schemeClr val="tx1">
                      <a:lumMod val="65000"/>
                      <a:lumOff val="35000"/>
                    </a:schemeClr>
                  </a:solidFill>
                  <a:latin typeface="游ゴシック 本文"/>
                </a:rPr>
                <a:t>に対して検索をします。</a:t>
              </a:r>
            </a:p>
          </xdr:txBody>
        </xdr:sp>
        <xdr:sp macro="" textlink="">
          <xdr:nvSpPr>
            <xdr:cNvPr id="19" name="矢印: 下 18">
              <a:extLst>
                <a:ext uri="{FF2B5EF4-FFF2-40B4-BE49-F238E27FC236}">
                  <a16:creationId xmlns:a16="http://schemas.microsoft.com/office/drawing/2014/main" id="{3FE9B9D7-094E-341C-642C-57D163E8654B}"/>
                </a:ext>
              </a:extLst>
            </xdr:cNvPr>
            <xdr:cNvSpPr/>
          </xdr:nvSpPr>
          <xdr:spPr>
            <a:xfrm>
              <a:off x="3582597" y="2457448"/>
              <a:ext cx="701509" cy="381000"/>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Meiryo UI" panose="020B0604030504040204" pitchFamily="50" charset="-128"/>
                <a:ea typeface="Meiryo UI" panose="020B0604030504040204" pitchFamily="50" charset="-128"/>
              </a:endParaRPr>
            </a:p>
          </xdr:txBody>
        </xdr:sp>
        <xdr:pic>
          <xdr:nvPicPr>
            <xdr:cNvPr id="20" name="図 19">
              <a:extLst>
                <a:ext uri="{FF2B5EF4-FFF2-40B4-BE49-F238E27FC236}">
                  <a16:creationId xmlns:a16="http://schemas.microsoft.com/office/drawing/2014/main" id="{160A1821-29E2-D57F-B087-6B323BA1C907}"/>
                </a:ext>
              </a:extLst>
            </xdr:cNvPr>
            <xdr:cNvPicPr>
              <a:picLocks noChangeAspect="1"/>
            </xdr:cNvPicPr>
          </xdr:nvPicPr>
          <xdr:blipFill>
            <a:blip xmlns:r="http://schemas.openxmlformats.org/officeDocument/2006/relationships" r:embed="rId10"/>
            <a:stretch>
              <a:fillRect/>
            </a:stretch>
          </xdr:blipFill>
          <xdr:spPr>
            <a:xfrm>
              <a:off x="956383" y="642901"/>
              <a:ext cx="6027123" cy="703630"/>
            </a:xfrm>
            <a:prstGeom prst="rect">
              <a:avLst/>
            </a:prstGeom>
            <a:effectLst>
              <a:outerShdw blurRad="50800" dist="38100" dir="5400000" algn="t" rotWithShape="0">
                <a:prstClr val="black">
                  <a:alpha val="40000"/>
                </a:prstClr>
              </a:outerShdw>
            </a:effectLst>
          </xdr:spPr>
        </xdr:pic>
        <xdr:pic>
          <xdr:nvPicPr>
            <xdr:cNvPr id="21" name="図 20">
              <a:extLst>
                <a:ext uri="{FF2B5EF4-FFF2-40B4-BE49-F238E27FC236}">
                  <a16:creationId xmlns:a16="http://schemas.microsoft.com/office/drawing/2014/main" id="{7E35B1FB-5BD5-5296-4A55-D572D548FE3A}"/>
                </a:ext>
              </a:extLst>
            </xdr:cNvPr>
            <xdr:cNvPicPr>
              <a:picLocks noChangeAspect="1"/>
            </xdr:cNvPicPr>
          </xdr:nvPicPr>
          <xdr:blipFill>
            <a:blip xmlns:r="http://schemas.openxmlformats.org/officeDocument/2006/relationships" r:embed="rId11"/>
            <a:stretch>
              <a:fillRect/>
            </a:stretch>
          </xdr:blipFill>
          <xdr:spPr>
            <a:xfrm>
              <a:off x="1001598" y="2830928"/>
              <a:ext cx="5955014" cy="552130"/>
            </a:xfrm>
            <a:prstGeom prst="rect">
              <a:avLst/>
            </a:prstGeom>
          </xdr:spPr>
        </xdr:pic>
        <xdr:pic>
          <xdr:nvPicPr>
            <xdr:cNvPr id="22" name="図 21">
              <a:extLst>
                <a:ext uri="{FF2B5EF4-FFF2-40B4-BE49-F238E27FC236}">
                  <a16:creationId xmlns:a16="http://schemas.microsoft.com/office/drawing/2014/main" id="{6CE49EE8-6C65-27E9-5795-FE21E42EC0A3}"/>
                </a:ext>
              </a:extLst>
            </xdr:cNvPr>
            <xdr:cNvPicPr>
              <a:picLocks noChangeAspect="1"/>
            </xdr:cNvPicPr>
          </xdr:nvPicPr>
          <xdr:blipFill rotWithShape="1">
            <a:blip xmlns:r="http://schemas.openxmlformats.org/officeDocument/2006/relationships" r:embed="rId12"/>
            <a:srcRect b="19433"/>
            <a:stretch/>
          </xdr:blipFill>
          <xdr:spPr>
            <a:xfrm>
              <a:off x="7988154" y="979715"/>
              <a:ext cx="2468985" cy="468086"/>
            </a:xfrm>
            <a:prstGeom prst="rect">
              <a:avLst/>
            </a:prstGeom>
            <a:effectLst>
              <a:outerShdw blurRad="50800" dist="38100" dir="5400000" algn="t" rotWithShape="0">
                <a:prstClr val="black">
                  <a:alpha val="40000"/>
                </a:prstClr>
              </a:outerShdw>
            </a:effectLst>
          </xdr:spPr>
        </xdr:pic>
      </xdr:grpSp>
      <xdr:sp macro="" textlink="">
        <xdr:nvSpPr>
          <xdr:cNvPr id="61" name="四角形: 角を丸くする 60">
            <a:extLst>
              <a:ext uri="{FF2B5EF4-FFF2-40B4-BE49-F238E27FC236}">
                <a16:creationId xmlns:a16="http://schemas.microsoft.com/office/drawing/2014/main" id="{9ED35054-9F85-3870-4794-BB0A4C59A74A}"/>
              </a:ext>
            </a:extLst>
          </xdr:cNvPr>
          <xdr:cNvSpPr/>
        </xdr:nvSpPr>
        <xdr:spPr>
          <a:xfrm>
            <a:off x="345173" y="0"/>
            <a:ext cx="12826221" cy="4973782"/>
          </a:xfrm>
          <a:prstGeom prst="roundRect">
            <a:avLst>
              <a:gd name="adj" fmla="val 3974"/>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oAutofit/>
          </a:bodyPr>
          <a:lstStyle/>
          <a:p>
            <a:pPr algn="ctr"/>
            <a:endParaRPr kumimoji="1" lang="ja-JP" altLang="en-US" sz="1050">
              <a:latin typeface="Meiryo UI" panose="020B0604030504040204" pitchFamily="50" charset="-128"/>
              <a:ea typeface="Meiryo UI" panose="020B0604030504040204" pitchFamily="50" charset="-128"/>
            </a:endParaRPr>
          </a:p>
        </xdr:txBody>
      </xdr:sp>
      <xdr:sp macro="" textlink="">
        <xdr:nvSpPr>
          <xdr:cNvPr id="91" name="正方形/長方形 90">
            <a:extLst>
              <a:ext uri="{FF2B5EF4-FFF2-40B4-BE49-F238E27FC236}">
                <a16:creationId xmlns:a16="http://schemas.microsoft.com/office/drawing/2014/main" id="{4E119560-622F-308D-00D2-5F75AB99CA69}"/>
              </a:ext>
            </a:extLst>
          </xdr:cNvPr>
          <xdr:cNvSpPr/>
        </xdr:nvSpPr>
        <xdr:spPr>
          <a:xfrm>
            <a:off x="872770" y="186951"/>
            <a:ext cx="5673226" cy="31379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200" b="0" i="0" u="sng">
                <a:solidFill>
                  <a:schemeClr val="accent1"/>
                </a:solidFill>
                <a:latin typeface="游ゴシック 本文"/>
              </a:rPr>
              <a:t>下の表に対して検索したいワードを「検索ワード」に入力して検索します。</a:t>
            </a:r>
          </a:p>
        </xdr:txBody>
      </xdr:sp>
      <xdr:sp macro="" textlink="">
        <xdr:nvSpPr>
          <xdr:cNvPr id="92" name="正方形/長方形 91">
            <a:extLst>
              <a:ext uri="{FF2B5EF4-FFF2-40B4-BE49-F238E27FC236}">
                <a16:creationId xmlns:a16="http://schemas.microsoft.com/office/drawing/2014/main" id="{D22A6F45-6000-3E02-5A8A-D55C19762A60}"/>
              </a:ext>
            </a:extLst>
          </xdr:cNvPr>
          <xdr:cNvSpPr/>
        </xdr:nvSpPr>
        <xdr:spPr>
          <a:xfrm>
            <a:off x="7132065" y="525780"/>
            <a:ext cx="5648491" cy="265482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72000" bIns="36000" rtlCol="0" anchor="t"/>
          <a:lstStyle/>
          <a:p>
            <a:r>
              <a:rPr kumimoji="1" lang="ja-JP" altLang="ja-JP" sz="1100" b="1" u="sng">
                <a:solidFill>
                  <a:schemeClr val="tx1">
                    <a:lumMod val="65000"/>
                    <a:lumOff val="35000"/>
                  </a:schemeClr>
                </a:solidFill>
                <a:effectLst/>
                <a:latin typeface="+mn-lt"/>
                <a:ea typeface="+mn-ea"/>
                <a:cs typeface="+mn-cs"/>
              </a:rPr>
              <a:t>＜検索条件＞</a:t>
            </a:r>
            <a:endParaRPr lang="ja-JP" altLang="ja-JP" b="1">
              <a:solidFill>
                <a:schemeClr val="tx1">
                  <a:lumMod val="65000"/>
                  <a:lumOff val="35000"/>
                </a:schemeClr>
              </a:solidFill>
              <a:effectLst/>
            </a:endParaRPr>
          </a:p>
          <a:p>
            <a:r>
              <a:rPr kumimoji="1" lang="ja-JP" altLang="ja-JP" sz="1100">
                <a:solidFill>
                  <a:schemeClr val="tx1">
                    <a:lumMod val="65000"/>
                    <a:lumOff val="35000"/>
                  </a:schemeClr>
                </a:solidFill>
                <a:effectLst/>
                <a:latin typeface="+mn-lt"/>
                <a:ea typeface="+mn-ea"/>
                <a:cs typeface="+mn-cs"/>
              </a:rPr>
              <a:t>・</a:t>
            </a:r>
            <a:r>
              <a:rPr kumimoji="1" lang="en-US" altLang="ja-JP" sz="1100">
                <a:solidFill>
                  <a:schemeClr val="tx1">
                    <a:lumMod val="65000"/>
                    <a:lumOff val="35000"/>
                  </a:schemeClr>
                </a:solidFill>
                <a:effectLst/>
                <a:latin typeface="+mn-lt"/>
                <a:ea typeface="+mn-ea"/>
                <a:cs typeface="+mn-cs"/>
              </a:rPr>
              <a:t>AND</a:t>
            </a:r>
            <a:r>
              <a:rPr kumimoji="1" lang="ja-JP" altLang="ja-JP" sz="1100">
                <a:solidFill>
                  <a:schemeClr val="tx1">
                    <a:lumMod val="65000"/>
                    <a:lumOff val="35000"/>
                  </a:schemeClr>
                </a:solidFill>
                <a:effectLst/>
                <a:latin typeface="+mn-lt"/>
                <a:ea typeface="+mn-ea"/>
                <a:cs typeface="+mn-cs"/>
              </a:rPr>
              <a:t>検索：セル内の値に対して、複数の条件をいずれも満たすものを表示させる。</a:t>
            </a:r>
            <a:endParaRPr lang="ja-JP" altLang="ja-JP">
              <a:solidFill>
                <a:schemeClr val="tx1">
                  <a:lumMod val="65000"/>
                  <a:lumOff val="35000"/>
                </a:schemeClr>
              </a:solidFill>
              <a:effectLst/>
            </a:endParaRPr>
          </a:p>
          <a:p>
            <a:r>
              <a:rPr kumimoji="1" lang="ja-JP" altLang="ja-JP" sz="1100">
                <a:solidFill>
                  <a:schemeClr val="tx1">
                    <a:lumMod val="65000"/>
                    <a:lumOff val="35000"/>
                  </a:schemeClr>
                </a:solidFill>
                <a:effectLst/>
                <a:latin typeface="+mn-lt"/>
                <a:ea typeface="+mn-ea"/>
                <a:cs typeface="+mn-cs"/>
              </a:rPr>
              <a:t>・</a:t>
            </a:r>
            <a:r>
              <a:rPr kumimoji="1" lang="en-US" altLang="ja-JP" sz="1100">
                <a:solidFill>
                  <a:schemeClr val="tx1">
                    <a:lumMod val="65000"/>
                    <a:lumOff val="35000"/>
                  </a:schemeClr>
                </a:solidFill>
                <a:effectLst/>
                <a:latin typeface="+mn-lt"/>
                <a:ea typeface="+mn-ea"/>
                <a:cs typeface="+mn-cs"/>
              </a:rPr>
              <a:t>OR</a:t>
            </a:r>
            <a:r>
              <a:rPr kumimoji="1" lang="ja-JP" altLang="ja-JP" sz="1100">
                <a:solidFill>
                  <a:schemeClr val="tx1">
                    <a:lumMod val="65000"/>
                    <a:lumOff val="35000"/>
                  </a:schemeClr>
                </a:solidFill>
                <a:effectLst/>
                <a:latin typeface="+mn-lt"/>
                <a:ea typeface="+mn-ea"/>
                <a:cs typeface="+mn-cs"/>
              </a:rPr>
              <a:t>検索</a:t>
            </a:r>
            <a:r>
              <a:rPr kumimoji="1" lang="ja-JP" altLang="ja-JP" sz="1100" baseline="0">
                <a:solidFill>
                  <a:schemeClr val="tx1">
                    <a:lumMod val="65000"/>
                    <a:lumOff val="35000"/>
                  </a:schemeClr>
                </a:solidFill>
                <a:effectLst/>
                <a:latin typeface="+mn-lt"/>
                <a:ea typeface="+mn-ea"/>
                <a:cs typeface="+mn-cs"/>
              </a:rPr>
              <a:t>   </a:t>
            </a:r>
            <a:r>
              <a:rPr kumimoji="1" lang="ja-JP" altLang="ja-JP" sz="1100">
                <a:solidFill>
                  <a:schemeClr val="tx1">
                    <a:lumMod val="65000"/>
                    <a:lumOff val="35000"/>
                  </a:schemeClr>
                </a:solidFill>
                <a:effectLst/>
                <a:latin typeface="+mn-lt"/>
                <a:ea typeface="+mn-ea"/>
                <a:cs typeface="+mn-cs"/>
              </a:rPr>
              <a:t>：セル内の値に対して、少なくとも一つを満たすものを表示させる。</a:t>
            </a:r>
            <a:endParaRPr kumimoji="1" lang="en-US" altLang="ja-JP" sz="1100">
              <a:solidFill>
                <a:schemeClr val="tx1">
                  <a:lumMod val="65000"/>
                  <a:lumOff val="35000"/>
                </a:schemeClr>
              </a:solidFill>
              <a:effectLst/>
              <a:latin typeface="+mn-lt"/>
              <a:ea typeface="+mn-ea"/>
              <a:cs typeface="+mn-cs"/>
            </a:endParaRPr>
          </a:p>
          <a:p>
            <a:r>
              <a:rPr kumimoji="1" lang="ja-JP" altLang="ja-JP" sz="1100" b="1" u="sng">
                <a:solidFill>
                  <a:schemeClr val="tx1">
                    <a:lumMod val="65000"/>
                    <a:lumOff val="35000"/>
                  </a:schemeClr>
                </a:solidFill>
                <a:effectLst/>
                <a:latin typeface="+mn-lt"/>
                <a:ea typeface="+mn-ea"/>
                <a:cs typeface="+mn-cs"/>
              </a:rPr>
              <a:t>＜条件</a:t>
            </a:r>
            <a:r>
              <a:rPr kumimoji="1" lang="ja-JP" altLang="en-US" sz="1100" b="1" u="sng">
                <a:solidFill>
                  <a:schemeClr val="tx1">
                    <a:lumMod val="65000"/>
                    <a:lumOff val="35000"/>
                  </a:schemeClr>
                </a:solidFill>
                <a:effectLst/>
                <a:latin typeface="+mn-lt"/>
                <a:ea typeface="+mn-ea"/>
                <a:cs typeface="+mn-cs"/>
              </a:rPr>
              <a:t>の対象</a:t>
            </a:r>
            <a:r>
              <a:rPr kumimoji="1" lang="ja-JP" altLang="ja-JP" sz="1100" b="1" u="sng">
                <a:solidFill>
                  <a:schemeClr val="tx1">
                    <a:lumMod val="65000"/>
                    <a:lumOff val="35000"/>
                  </a:schemeClr>
                </a:solidFill>
                <a:effectLst/>
                <a:latin typeface="+mn-lt"/>
                <a:ea typeface="+mn-ea"/>
                <a:cs typeface="+mn-cs"/>
              </a:rPr>
              <a:t>＞</a:t>
            </a:r>
            <a:endParaRPr lang="ja-JP" altLang="ja-JP" b="1">
              <a:solidFill>
                <a:schemeClr val="tx1">
                  <a:lumMod val="65000"/>
                  <a:lumOff val="35000"/>
                </a:schemeClr>
              </a:solidFill>
              <a:effectLst/>
            </a:endParaRPr>
          </a:p>
          <a:p>
            <a:r>
              <a:rPr kumimoji="1" lang="ja-JP" altLang="ja-JP" sz="1100">
                <a:solidFill>
                  <a:schemeClr val="tx1">
                    <a:lumMod val="65000"/>
                    <a:lumOff val="35000"/>
                  </a:schemeClr>
                </a:solidFill>
                <a:effectLst/>
                <a:latin typeface="+mn-lt"/>
                <a:ea typeface="+mn-ea"/>
                <a:cs typeface="+mn-cs"/>
              </a:rPr>
              <a:t>・</a:t>
            </a:r>
            <a:r>
              <a:rPr kumimoji="1" lang="ja-JP" altLang="en-US" sz="1100">
                <a:solidFill>
                  <a:schemeClr val="tx1">
                    <a:lumMod val="65000"/>
                    <a:lumOff val="35000"/>
                  </a:schemeClr>
                </a:solidFill>
                <a:effectLst/>
                <a:latin typeface="+mn-lt"/>
                <a:ea typeface="+mn-ea"/>
                <a:cs typeface="+mn-cs"/>
              </a:rPr>
              <a:t>一つのセル</a:t>
            </a:r>
            <a:r>
              <a:rPr kumimoji="1" lang="ja-JP" altLang="ja-JP" sz="1100">
                <a:solidFill>
                  <a:schemeClr val="tx1">
                    <a:lumMod val="65000"/>
                    <a:lumOff val="35000"/>
                  </a:schemeClr>
                </a:solidFill>
                <a:effectLst/>
                <a:latin typeface="+mn-lt"/>
                <a:ea typeface="+mn-ea"/>
                <a:cs typeface="+mn-cs"/>
              </a:rPr>
              <a:t>：</a:t>
            </a:r>
            <a:r>
              <a:rPr kumimoji="1" lang="ja-JP" altLang="en-US" sz="1100">
                <a:solidFill>
                  <a:schemeClr val="tx1">
                    <a:lumMod val="65000"/>
                    <a:lumOff val="35000"/>
                  </a:schemeClr>
                </a:solidFill>
                <a:effectLst/>
                <a:latin typeface="+mn-lt"/>
                <a:ea typeface="+mn-ea"/>
                <a:cs typeface="+mn-cs"/>
              </a:rPr>
              <a:t>一つのセルに対して、</a:t>
            </a:r>
            <a:r>
              <a:rPr kumimoji="1" lang="en-US" altLang="ja-JP" sz="1100">
                <a:solidFill>
                  <a:schemeClr val="tx1">
                    <a:lumMod val="65000"/>
                    <a:lumOff val="35000"/>
                  </a:schemeClr>
                </a:solidFill>
                <a:effectLst/>
                <a:latin typeface="+mn-lt"/>
                <a:ea typeface="+mn-ea"/>
                <a:cs typeface="+mn-cs"/>
              </a:rPr>
              <a:t>AND</a:t>
            </a:r>
            <a:r>
              <a:rPr kumimoji="1" lang="ja-JP" altLang="en-US" sz="1100">
                <a:solidFill>
                  <a:schemeClr val="tx1">
                    <a:lumMod val="65000"/>
                    <a:lumOff val="35000"/>
                  </a:schemeClr>
                </a:solidFill>
                <a:effectLst/>
                <a:latin typeface="+mn-lt"/>
                <a:ea typeface="+mn-ea"/>
                <a:cs typeface="+mn-cs"/>
              </a:rPr>
              <a:t>検索または</a:t>
            </a:r>
            <a:r>
              <a:rPr kumimoji="1" lang="en-US" altLang="ja-JP" sz="1100">
                <a:solidFill>
                  <a:schemeClr val="tx1">
                    <a:lumMod val="65000"/>
                    <a:lumOff val="35000"/>
                  </a:schemeClr>
                </a:solidFill>
                <a:effectLst/>
                <a:latin typeface="+mn-lt"/>
                <a:ea typeface="+mn-ea"/>
                <a:cs typeface="+mn-cs"/>
              </a:rPr>
              <a:t>OR</a:t>
            </a:r>
            <a:r>
              <a:rPr kumimoji="1" lang="ja-JP" altLang="en-US" sz="1100">
                <a:solidFill>
                  <a:schemeClr val="tx1">
                    <a:lumMod val="65000"/>
                    <a:lumOff val="35000"/>
                  </a:schemeClr>
                </a:solidFill>
                <a:effectLst/>
                <a:latin typeface="+mn-lt"/>
                <a:ea typeface="+mn-ea"/>
                <a:cs typeface="+mn-cs"/>
              </a:rPr>
              <a:t>検索をします。</a:t>
            </a:r>
            <a:endParaRPr lang="ja-JP" altLang="ja-JP">
              <a:solidFill>
                <a:schemeClr val="tx1">
                  <a:lumMod val="65000"/>
                  <a:lumOff val="35000"/>
                </a:schemeClr>
              </a:solidFill>
              <a:effectLst/>
            </a:endParaRPr>
          </a:p>
          <a:p>
            <a:r>
              <a:rPr kumimoji="1" lang="ja-JP" altLang="ja-JP" sz="1100">
                <a:solidFill>
                  <a:schemeClr val="tx1">
                    <a:lumMod val="65000"/>
                    <a:lumOff val="35000"/>
                  </a:schemeClr>
                </a:solidFill>
                <a:effectLst/>
                <a:latin typeface="+mn-lt"/>
                <a:ea typeface="+mn-ea"/>
                <a:cs typeface="+mn-cs"/>
              </a:rPr>
              <a:t>・</a:t>
            </a:r>
            <a:r>
              <a:rPr kumimoji="1" lang="ja-JP" altLang="en-US" sz="1100">
                <a:solidFill>
                  <a:schemeClr val="tx1">
                    <a:lumMod val="65000"/>
                    <a:lumOff val="35000"/>
                  </a:schemeClr>
                </a:solidFill>
                <a:effectLst/>
                <a:latin typeface="+mn-lt"/>
                <a:ea typeface="+mn-ea"/>
                <a:cs typeface="+mn-cs"/>
              </a:rPr>
              <a:t>複数項目　</a:t>
            </a:r>
            <a:r>
              <a:rPr kumimoji="1" lang="ja-JP" altLang="ja-JP" sz="1100">
                <a:solidFill>
                  <a:schemeClr val="tx1">
                    <a:lumMod val="65000"/>
                    <a:lumOff val="35000"/>
                  </a:schemeClr>
                </a:solidFill>
                <a:effectLst/>
                <a:latin typeface="+mn-lt"/>
                <a:ea typeface="+mn-ea"/>
                <a:cs typeface="+mn-cs"/>
              </a:rPr>
              <a:t>：</a:t>
            </a:r>
            <a:r>
              <a:rPr kumimoji="1" lang="ja-JP" altLang="en-US" sz="1100">
                <a:solidFill>
                  <a:schemeClr val="tx1">
                    <a:lumMod val="65000"/>
                    <a:lumOff val="35000"/>
                  </a:schemeClr>
                </a:solidFill>
                <a:effectLst/>
                <a:latin typeface="+mn-lt"/>
                <a:ea typeface="+mn-ea"/>
                <a:cs typeface="+mn-cs"/>
              </a:rPr>
              <a:t>複数の項目</a:t>
            </a:r>
            <a:r>
              <a:rPr kumimoji="1" lang="ja-JP" altLang="ja-JP" sz="1100">
                <a:solidFill>
                  <a:schemeClr val="tx1">
                    <a:lumMod val="65000"/>
                    <a:lumOff val="35000"/>
                  </a:schemeClr>
                </a:solidFill>
                <a:effectLst/>
                <a:latin typeface="+mn-lt"/>
                <a:ea typeface="+mn-ea"/>
                <a:cs typeface="+mn-cs"/>
              </a:rPr>
              <a:t>に対して、</a:t>
            </a:r>
            <a:r>
              <a:rPr kumimoji="1" lang="en-US" altLang="ja-JP" sz="1100">
                <a:solidFill>
                  <a:schemeClr val="tx1">
                    <a:lumMod val="65000"/>
                    <a:lumOff val="35000"/>
                  </a:schemeClr>
                </a:solidFill>
                <a:effectLst/>
                <a:latin typeface="+mn-lt"/>
                <a:ea typeface="+mn-ea"/>
                <a:cs typeface="+mn-cs"/>
              </a:rPr>
              <a:t>AND</a:t>
            </a:r>
            <a:r>
              <a:rPr kumimoji="1" lang="ja-JP" altLang="ja-JP" sz="1100">
                <a:solidFill>
                  <a:schemeClr val="tx1">
                    <a:lumMod val="65000"/>
                    <a:lumOff val="35000"/>
                  </a:schemeClr>
                </a:solidFill>
                <a:effectLst/>
                <a:latin typeface="+mn-lt"/>
                <a:ea typeface="+mn-ea"/>
                <a:cs typeface="+mn-cs"/>
              </a:rPr>
              <a:t>検索または</a:t>
            </a:r>
            <a:r>
              <a:rPr kumimoji="1" lang="en-US" altLang="ja-JP" sz="1100">
                <a:solidFill>
                  <a:schemeClr val="tx1">
                    <a:lumMod val="65000"/>
                    <a:lumOff val="35000"/>
                  </a:schemeClr>
                </a:solidFill>
                <a:effectLst/>
                <a:latin typeface="+mn-lt"/>
                <a:ea typeface="+mn-ea"/>
                <a:cs typeface="+mn-cs"/>
              </a:rPr>
              <a:t>OR</a:t>
            </a:r>
            <a:r>
              <a:rPr kumimoji="1" lang="ja-JP" altLang="ja-JP" sz="1100">
                <a:solidFill>
                  <a:schemeClr val="tx1">
                    <a:lumMod val="65000"/>
                    <a:lumOff val="35000"/>
                  </a:schemeClr>
                </a:solidFill>
                <a:effectLst/>
                <a:latin typeface="+mn-lt"/>
                <a:ea typeface="+mn-ea"/>
                <a:cs typeface="+mn-cs"/>
              </a:rPr>
              <a:t>検索をします。</a:t>
            </a:r>
            <a:endParaRPr lang="ja-JP" altLang="ja-JP">
              <a:solidFill>
                <a:schemeClr val="tx1">
                  <a:lumMod val="65000"/>
                  <a:lumOff val="35000"/>
                </a:schemeClr>
              </a:solidFill>
              <a:effectLst/>
            </a:endParaRPr>
          </a:p>
          <a:p>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AND</a:t>
            </a:r>
            <a:r>
              <a:rPr kumimoji="1" lang="ja-JP" altLang="ja-JP" sz="1100">
                <a:solidFill>
                  <a:schemeClr val="lt1"/>
                </a:solidFill>
                <a:effectLst/>
                <a:latin typeface="+mn-lt"/>
                <a:ea typeface="+mn-ea"/>
                <a:cs typeface="+mn-cs"/>
              </a:rPr>
              <a:t>検索：セル内の値に対して、複数の条件をいずれも満たすものを表示させる。</a:t>
            </a:r>
            <a:endParaRPr lang="ja-JP" altLang="ja-JP">
              <a:effectLst/>
            </a:endParaRPr>
          </a:p>
          <a:p>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OR</a:t>
            </a:r>
            <a:r>
              <a:rPr kumimoji="1" lang="ja-JP" altLang="ja-JP" sz="1100">
                <a:solidFill>
                  <a:schemeClr val="lt1"/>
                </a:solidFill>
                <a:effectLst/>
                <a:latin typeface="+mn-lt"/>
                <a:ea typeface="+mn-ea"/>
                <a:cs typeface="+mn-cs"/>
              </a:rPr>
              <a:t>検索</a:t>
            </a:r>
            <a:r>
              <a:rPr kumimoji="1" lang="ja-JP" altLang="ja-JP" sz="1100" baseline="0">
                <a:solidFill>
                  <a:schemeClr val="lt1"/>
                </a:solidFill>
                <a:effectLst/>
                <a:latin typeface="+mn-lt"/>
                <a:ea typeface="+mn-ea"/>
                <a:cs typeface="+mn-cs"/>
              </a:rPr>
              <a:t>   </a:t>
            </a:r>
            <a:r>
              <a:rPr kumimoji="1" lang="ja-JP" altLang="ja-JP" sz="1100">
                <a:solidFill>
                  <a:schemeClr val="lt1"/>
                </a:solidFill>
                <a:effectLst/>
                <a:latin typeface="+mn-lt"/>
                <a:ea typeface="+mn-ea"/>
                <a:cs typeface="+mn-cs"/>
              </a:rPr>
              <a:t>：セル内の値に対して、少なくとも一つを満たすものを表示させる。</a:t>
            </a:r>
            <a:endParaRPr lang="ja-JP" altLang="ja-JP">
              <a:effectLst/>
            </a:endParaRPr>
          </a:p>
          <a:p>
            <a:endParaRPr lang="ja-JP" altLang="ja-JP">
              <a:solidFill>
                <a:schemeClr val="tx1">
                  <a:lumMod val="65000"/>
                  <a:lumOff val="35000"/>
                </a:schemeClr>
              </a:solidFill>
              <a:effectLst/>
            </a:endParaRPr>
          </a:p>
        </xdr:txBody>
      </xdr:sp>
      <xdr:sp macro="" textlink="">
        <xdr:nvSpPr>
          <xdr:cNvPr id="94" name="正方形/長方形 93">
            <a:extLst>
              <a:ext uri="{FF2B5EF4-FFF2-40B4-BE49-F238E27FC236}">
                <a16:creationId xmlns:a16="http://schemas.microsoft.com/office/drawing/2014/main" id="{9897407C-3D67-F4B8-AFE8-EFC5F00585B8}"/>
              </a:ext>
            </a:extLst>
          </xdr:cNvPr>
          <xdr:cNvSpPr/>
        </xdr:nvSpPr>
        <xdr:spPr>
          <a:xfrm>
            <a:off x="7122692" y="3354780"/>
            <a:ext cx="5684584" cy="13587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Ins="72000" bIns="36000" rtlCol="0" anchor="t"/>
          <a:lstStyle/>
          <a:p>
            <a:pPr algn="l"/>
            <a:r>
              <a:rPr kumimoji="1" lang="ja-JP" altLang="en-US" sz="1100" b="1" i="0" u="sng">
                <a:solidFill>
                  <a:srgbClr val="FF7979"/>
                </a:solidFill>
                <a:latin typeface="游ゴシック 本文"/>
              </a:rPr>
              <a:t>＜その他＞</a:t>
            </a:r>
            <a:endParaRPr kumimoji="1" lang="ja-JP" altLang="en-US" sz="1100" b="0" i="0" u="none">
              <a:solidFill>
                <a:schemeClr val="tx1">
                  <a:lumMod val="65000"/>
                  <a:lumOff val="35000"/>
                </a:schemeClr>
              </a:solidFill>
              <a:latin typeface="游ゴシック 本文"/>
            </a:endParaRPr>
          </a:p>
          <a:p>
            <a:pPr algn="l"/>
            <a:r>
              <a:rPr kumimoji="1" lang="ja-JP" altLang="en-US" sz="1100" b="0" i="0" u="none">
                <a:solidFill>
                  <a:schemeClr val="tx1">
                    <a:lumMod val="65000"/>
                    <a:lumOff val="35000"/>
                  </a:schemeClr>
                </a:solidFill>
                <a:latin typeface="游ゴシック 本文"/>
              </a:rPr>
              <a:t>・検索ワードの最初と最後にスペースを入れた場合は当該スペースは削除された状態で検索されます。</a:t>
            </a:r>
            <a:endParaRPr kumimoji="1" lang="en-US" altLang="ja-JP" sz="1100" b="0" i="0" u="none">
              <a:solidFill>
                <a:schemeClr val="tx1">
                  <a:lumMod val="65000"/>
                  <a:lumOff val="35000"/>
                </a:schemeClr>
              </a:solidFill>
              <a:latin typeface="游ゴシック 本文"/>
            </a:endParaRPr>
          </a:p>
          <a:p>
            <a:pPr algn="l"/>
            <a:r>
              <a:rPr kumimoji="1" lang="ja-JP" altLang="en-US" sz="1100" b="0" i="0" u="none">
                <a:solidFill>
                  <a:schemeClr val="tx1">
                    <a:lumMod val="65000"/>
                    <a:lumOff val="35000"/>
                  </a:schemeClr>
                </a:solidFill>
                <a:latin typeface="游ゴシック 本文"/>
              </a:rPr>
              <a:t>・検索対象の列を変更する場合は、非表示になっている「</a:t>
            </a:r>
            <a:r>
              <a:rPr kumimoji="1" lang="en-US" altLang="ja-JP" sz="1100" b="0" i="0" u="none">
                <a:solidFill>
                  <a:schemeClr val="tx1">
                    <a:lumMod val="65000"/>
                    <a:lumOff val="35000"/>
                  </a:schemeClr>
                </a:solidFill>
                <a:latin typeface="游ゴシック 本文"/>
              </a:rPr>
              <a:t>Setting</a:t>
            </a:r>
            <a:r>
              <a:rPr kumimoji="1" lang="ja-JP" altLang="en-US" sz="1100" b="0" i="0" u="none">
                <a:solidFill>
                  <a:schemeClr val="tx1">
                    <a:lumMod val="65000"/>
                    <a:lumOff val="35000"/>
                  </a:schemeClr>
                </a:solidFill>
                <a:latin typeface="游ゴシック 本文"/>
              </a:rPr>
              <a:t>」シート内の「</a:t>
            </a:r>
            <a:r>
              <a:rPr kumimoji="1" lang="en-US" altLang="ja-JP" sz="1100" b="0" i="0" u="none">
                <a:solidFill>
                  <a:schemeClr val="tx1">
                    <a:lumMod val="65000"/>
                    <a:lumOff val="35000"/>
                  </a:schemeClr>
                </a:solidFill>
                <a:latin typeface="游ゴシック 本文"/>
              </a:rPr>
              <a:t>B3</a:t>
            </a:r>
            <a:r>
              <a:rPr kumimoji="1" lang="ja-JP" altLang="en-US" sz="1100" b="0" i="0" u="none">
                <a:solidFill>
                  <a:schemeClr val="tx1">
                    <a:lumMod val="65000"/>
                    <a:lumOff val="35000"/>
                  </a:schemeClr>
                </a:solidFill>
                <a:latin typeface="游ゴシック 本文"/>
              </a:rPr>
              <a:t>」セル内を列アルファベットをカンマ区切りで入力してください。</a:t>
            </a:r>
            <a:endParaRPr kumimoji="1" lang="en-US" altLang="ja-JP" sz="1100" b="0" i="0" u="none">
              <a:solidFill>
                <a:schemeClr val="tx1">
                  <a:lumMod val="65000"/>
                  <a:lumOff val="35000"/>
                </a:schemeClr>
              </a:solidFill>
              <a:latin typeface="游ゴシック 本文"/>
            </a:endParaRPr>
          </a:p>
        </xdr:txBody>
      </xdr:sp>
      <xdr:grpSp>
        <xdr:nvGrpSpPr>
          <xdr:cNvPr id="95" name="グループ化 94">
            <a:extLst>
              <a:ext uri="{FF2B5EF4-FFF2-40B4-BE49-F238E27FC236}">
                <a16:creationId xmlns:a16="http://schemas.microsoft.com/office/drawing/2014/main" id="{20CBDBE3-F918-3C2F-2806-7671727F474B}"/>
              </a:ext>
            </a:extLst>
          </xdr:cNvPr>
          <xdr:cNvGrpSpPr/>
        </xdr:nvGrpSpPr>
        <xdr:grpSpPr>
          <a:xfrm>
            <a:off x="38100" y="93783"/>
            <a:ext cx="691446" cy="611945"/>
            <a:chOff x="35755" y="185222"/>
            <a:chExt cx="696937" cy="611945"/>
          </a:xfrm>
          <a:effectLst/>
        </xdr:grpSpPr>
        <xdr:sp macro="" textlink="">
          <xdr:nvSpPr>
            <xdr:cNvPr id="96" name="楕円 95">
              <a:extLst>
                <a:ext uri="{FF2B5EF4-FFF2-40B4-BE49-F238E27FC236}">
                  <a16:creationId xmlns:a16="http://schemas.microsoft.com/office/drawing/2014/main" id="{F8C8C32A-0250-A617-55AA-75D7CFEDFDC7}"/>
                </a:ext>
              </a:extLst>
            </xdr:cNvPr>
            <xdr:cNvSpPr/>
          </xdr:nvSpPr>
          <xdr:spPr>
            <a:xfrm>
              <a:off x="39858" y="200464"/>
              <a:ext cx="692834" cy="579120"/>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97" name="グラフィックス 96" descr="開いた本">
              <a:extLst>
                <a:ext uri="{FF2B5EF4-FFF2-40B4-BE49-F238E27FC236}">
                  <a16:creationId xmlns:a16="http://schemas.microsoft.com/office/drawing/2014/main" id="{9ED864B5-78B2-FD3A-9E8C-82024A7FD0B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35755" y="185222"/>
              <a:ext cx="611945" cy="611945"/>
            </a:xfrm>
            <a:prstGeom prst="rect">
              <a:avLst/>
            </a:prstGeom>
          </xdr:spPr>
        </xdr:pic>
      </xdr:grpSp>
      <xdr:sp macro="" textlink="">
        <xdr:nvSpPr>
          <xdr:cNvPr id="48" name="正方形/長方形 47">
            <a:extLst>
              <a:ext uri="{FF2B5EF4-FFF2-40B4-BE49-F238E27FC236}">
                <a16:creationId xmlns:a16="http://schemas.microsoft.com/office/drawing/2014/main" id="{550C415E-493F-6045-3088-7A6406402EDB}"/>
              </a:ext>
            </a:extLst>
          </xdr:cNvPr>
          <xdr:cNvSpPr/>
        </xdr:nvSpPr>
        <xdr:spPr>
          <a:xfrm>
            <a:off x="822891" y="1467704"/>
            <a:ext cx="6228128" cy="20140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050" b="0" i="0">
                <a:solidFill>
                  <a:schemeClr val="tx1">
                    <a:lumMod val="65000"/>
                    <a:lumOff val="35000"/>
                  </a:schemeClr>
                </a:solidFill>
                <a:latin typeface="游ゴシック 本文"/>
              </a:rPr>
              <a:t>項目が濃紺色になっている列（</a:t>
            </a:r>
            <a:r>
              <a:rPr kumimoji="1" lang="ja-JP" altLang="ja-JP" sz="1100" b="0" i="0">
                <a:solidFill>
                  <a:schemeClr val="tx1">
                    <a:lumMod val="65000"/>
                    <a:lumOff val="35000"/>
                  </a:schemeClr>
                </a:solidFill>
                <a:effectLst/>
                <a:latin typeface="+mn-lt"/>
                <a:ea typeface="+mn-ea"/>
                <a:cs typeface="+mn-cs"/>
              </a:rPr>
              <a:t>デフォルトでは、</a:t>
            </a:r>
            <a:r>
              <a:rPr kumimoji="1" lang="en-US" altLang="ja-JP" sz="1100" b="0" i="0">
                <a:solidFill>
                  <a:schemeClr val="tx1">
                    <a:lumMod val="65000"/>
                    <a:lumOff val="35000"/>
                  </a:schemeClr>
                </a:solidFill>
                <a:effectLst/>
                <a:latin typeface="+mn-lt"/>
                <a:ea typeface="+mn-ea"/>
                <a:cs typeface="+mn-cs"/>
              </a:rPr>
              <a:t>D</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E</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F</a:t>
            </a:r>
            <a:r>
              <a:rPr kumimoji="1" lang="ja-JP" altLang="en-US" sz="1100" b="0" i="0">
                <a:solidFill>
                  <a:schemeClr val="tx1">
                    <a:lumMod val="65000"/>
                    <a:lumOff val="35000"/>
                  </a:schemeClr>
                </a:solidFill>
                <a:effectLst/>
                <a:latin typeface="+mn-lt"/>
                <a:ea typeface="+mn-ea"/>
                <a:cs typeface="+mn-cs"/>
              </a:rPr>
              <a:t>列、</a:t>
            </a:r>
            <a:r>
              <a:rPr kumimoji="1" lang="en-US" altLang="ja-JP" sz="1100" b="0" i="0">
                <a:solidFill>
                  <a:schemeClr val="tx1">
                    <a:lumMod val="65000"/>
                    <a:lumOff val="35000"/>
                  </a:schemeClr>
                </a:solidFill>
                <a:effectLst/>
                <a:latin typeface="+mn-lt"/>
                <a:ea typeface="+mn-ea"/>
                <a:cs typeface="+mn-cs"/>
              </a:rPr>
              <a:t>J</a:t>
            </a:r>
            <a:r>
              <a:rPr kumimoji="1" lang="ja-JP" altLang="en-US" sz="1100" b="0" i="0">
                <a:solidFill>
                  <a:schemeClr val="tx1">
                    <a:lumMod val="65000"/>
                    <a:lumOff val="35000"/>
                  </a:schemeClr>
                </a:solidFill>
                <a:effectLst/>
                <a:latin typeface="+mn-lt"/>
                <a:ea typeface="+mn-ea"/>
                <a:cs typeface="+mn-cs"/>
              </a:rPr>
              <a:t>列）</a:t>
            </a:r>
            <a:r>
              <a:rPr kumimoji="1" lang="ja-JP" altLang="en-US" sz="1050" b="0" i="0">
                <a:solidFill>
                  <a:schemeClr val="tx1">
                    <a:lumMod val="65000"/>
                    <a:lumOff val="35000"/>
                  </a:schemeClr>
                </a:solidFill>
                <a:latin typeface="游ゴシック 本文"/>
              </a:rPr>
              <a:t>に対して検索をします。</a:t>
            </a:r>
          </a:p>
        </xdr:txBody>
      </xdr:sp>
      <xdr:sp macro="" textlink="">
        <xdr:nvSpPr>
          <xdr:cNvPr id="100" name="正方形/長方形 99">
            <a:extLst>
              <a:ext uri="{FF2B5EF4-FFF2-40B4-BE49-F238E27FC236}">
                <a16:creationId xmlns:a16="http://schemas.microsoft.com/office/drawing/2014/main" id="{551C6140-4398-441F-BABC-1E909D8A232E}"/>
              </a:ext>
            </a:extLst>
          </xdr:cNvPr>
          <xdr:cNvSpPr/>
        </xdr:nvSpPr>
        <xdr:spPr>
          <a:xfrm>
            <a:off x="816430" y="3523585"/>
            <a:ext cx="5982660" cy="12987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ja-JP" altLang="en-US" sz="1100" b="1" i="0" u="sng">
                <a:solidFill>
                  <a:schemeClr val="tx1">
                    <a:lumMod val="65000"/>
                    <a:lumOff val="35000"/>
                  </a:schemeClr>
                </a:solidFill>
                <a:latin typeface="游ゴシック 本文"/>
              </a:rPr>
              <a:t>＜上の例の場合＞</a:t>
            </a:r>
            <a:endParaRPr kumimoji="1" lang="en-US" altLang="ja-JP" sz="1100" b="1" i="0">
              <a:solidFill>
                <a:schemeClr val="tx1">
                  <a:lumMod val="65000"/>
                  <a:lumOff val="35000"/>
                </a:schemeClr>
              </a:solidFill>
              <a:latin typeface="游ゴシック 本文"/>
            </a:endParaRPr>
          </a:p>
          <a:p>
            <a:pPr algn="l"/>
            <a:r>
              <a:rPr kumimoji="1" lang="ja-JP" altLang="en-US" sz="1100" b="0" i="0">
                <a:solidFill>
                  <a:schemeClr val="tx1">
                    <a:lumMod val="65000"/>
                    <a:lumOff val="35000"/>
                  </a:schemeClr>
                </a:solidFill>
                <a:latin typeface="游ゴシック 本文"/>
              </a:rPr>
              <a:t>・検索ワードの下の表内の対象列（</a:t>
            </a:r>
            <a:r>
              <a:rPr kumimoji="1" lang="en-US" altLang="ja-JP" sz="1100" b="0" i="0">
                <a:solidFill>
                  <a:schemeClr val="tx1">
                    <a:lumMod val="65000"/>
                    <a:lumOff val="35000"/>
                  </a:schemeClr>
                </a:solidFill>
                <a:latin typeface="游ゴシック 本文"/>
              </a:rPr>
              <a:t>D</a:t>
            </a:r>
            <a:r>
              <a:rPr kumimoji="1" lang="ja-JP" altLang="en-US" sz="1100" b="0" i="0">
                <a:solidFill>
                  <a:schemeClr val="tx1">
                    <a:lumMod val="65000"/>
                    <a:lumOff val="35000"/>
                  </a:schemeClr>
                </a:solidFill>
                <a:latin typeface="游ゴシック 本文"/>
              </a:rPr>
              <a:t>列、</a:t>
            </a:r>
            <a:r>
              <a:rPr kumimoji="1" lang="en-US" altLang="ja-JP" sz="1100" b="0" i="0">
                <a:solidFill>
                  <a:schemeClr val="tx1">
                    <a:lumMod val="65000"/>
                    <a:lumOff val="35000"/>
                  </a:schemeClr>
                </a:solidFill>
                <a:latin typeface="游ゴシック 本文"/>
              </a:rPr>
              <a:t>E</a:t>
            </a:r>
            <a:r>
              <a:rPr kumimoji="1" lang="ja-JP" altLang="en-US" sz="1100" b="0" i="0">
                <a:solidFill>
                  <a:schemeClr val="tx1">
                    <a:lumMod val="65000"/>
                    <a:lumOff val="35000"/>
                  </a:schemeClr>
                </a:solidFill>
                <a:latin typeface="游ゴシック 本文"/>
              </a:rPr>
              <a:t>列、</a:t>
            </a:r>
            <a:r>
              <a:rPr kumimoji="1" lang="en-US" altLang="ja-JP" sz="1100" b="0" i="0">
                <a:solidFill>
                  <a:schemeClr val="tx1">
                    <a:lumMod val="65000"/>
                    <a:lumOff val="35000"/>
                  </a:schemeClr>
                </a:solidFill>
                <a:latin typeface="游ゴシック 本文"/>
              </a:rPr>
              <a:t>F</a:t>
            </a:r>
            <a:r>
              <a:rPr kumimoji="1" lang="ja-JP" altLang="en-US" sz="1100" b="0" i="0">
                <a:solidFill>
                  <a:schemeClr val="tx1">
                    <a:lumMod val="65000"/>
                    <a:lumOff val="35000"/>
                  </a:schemeClr>
                </a:solidFill>
                <a:latin typeface="游ゴシック 本文"/>
              </a:rPr>
              <a:t>列、</a:t>
            </a:r>
            <a:r>
              <a:rPr kumimoji="1" lang="en-US" altLang="ja-JP" sz="1100" b="0" i="0">
                <a:solidFill>
                  <a:schemeClr val="tx1">
                    <a:lumMod val="65000"/>
                    <a:lumOff val="35000"/>
                  </a:schemeClr>
                </a:solidFill>
                <a:latin typeface="游ゴシック 本文"/>
              </a:rPr>
              <a:t>J</a:t>
            </a:r>
            <a:r>
              <a:rPr kumimoji="1" lang="ja-JP" altLang="en-US" sz="1100" b="0" i="0">
                <a:solidFill>
                  <a:schemeClr val="tx1">
                    <a:lumMod val="65000"/>
                    <a:lumOff val="35000"/>
                  </a:schemeClr>
                </a:solidFill>
                <a:latin typeface="游ゴシック 本文"/>
              </a:rPr>
              <a:t>列）の全セル内にあるデータに対して</a:t>
            </a:r>
            <a:endParaRPr kumimoji="1" lang="en-US" altLang="ja-JP" sz="1100" b="0" i="0">
              <a:solidFill>
                <a:schemeClr val="tx1">
                  <a:lumMod val="65000"/>
                  <a:lumOff val="35000"/>
                </a:schemeClr>
              </a:solidFill>
              <a:latin typeface="游ゴシック 本文"/>
            </a:endParaRPr>
          </a:p>
          <a:p>
            <a:pPr algn="l"/>
            <a:r>
              <a:rPr kumimoji="1" lang="ja-JP" altLang="en-US" sz="1100" b="0" i="0">
                <a:solidFill>
                  <a:schemeClr val="tx1">
                    <a:lumMod val="65000"/>
                    <a:lumOff val="35000"/>
                  </a:schemeClr>
                </a:solidFill>
                <a:latin typeface="游ゴシック 本文"/>
              </a:rPr>
              <a:t>　「問合せ概要２」を含むセルを赤色で表示させます。</a:t>
            </a:r>
            <a:endParaRPr kumimoji="1" lang="en-US" altLang="ja-JP" sz="1100" b="0" i="0">
              <a:solidFill>
                <a:schemeClr val="tx1">
                  <a:lumMod val="65000"/>
                  <a:lumOff val="35000"/>
                </a:schemeClr>
              </a:solidFill>
              <a:latin typeface="游ゴシック 本文"/>
            </a:endParaRPr>
          </a:p>
          <a:p>
            <a:pPr algn="l"/>
            <a:r>
              <a:rPr kumimoji="1" lang="ja-JP" altLang="en-US" sz="1100" b="0" i="0">
                <a:solidFill>
                  <a:schemeClr val="tx1">
                    <a:lumMod val="65000"/>
                    <a:lumOff val="35000"/>
                  </a:schemeClr>
                </a:solidFill>
                <a:latin typeface="游ゴシック 本文"/>
              </a:rPr>
              <a:t>・検索ワードを含まない行は非表示になります。</a:t>
            </a:r>
            <a:endParaRPr kumimoji="1" lang="en-US" altLang="ja-JP" sz="1100" b="0" i="0">
              <a:solidFill>
                <a:schemeClr val="tx1">
                  <a:lumMod val="65000"/>
                  <a:lumOff val="35000"/>
                </a:schemeClr>
              </a:solidFill>
              <a:latin typeface="游ゴシック 本文"/>
            </a:endParaRPr>
          </a:p>
          <a:p>
            <a:pPr algn="l"/>
            <a:r>
              <a:rPr kumimoji="1" lang="ja-JP" altLang="en-US" sz="1100" b="0" i="0">
                <a:solidFill>
                  <a:schemeClr val="tx1">
                    <a:lumMod val="65000"/>
                    <a:lumOff val="35000"/>
                  </a:schemeClr>
                </a:solidFill>
                <a:latin typeface="游ゴシック 本文"/>
              </a:rPr>
              <a:t>・元の表に戻す場合は、戻るアイコンをクリックします。</a:t>
            </a:r>
          </a:p>
        </xdr:txBody>
      </xdr:sp>
      <xdr:pic>
        <xdr:nvPicPr>
          <xdr:cNvPr id="101" name="図 100">
            <a:extLst>
              <a:ext uri="{FF2B5EF4-FFF2-40B4-BE49-F238E27FC236}">
                <a16:creationId xmlns:a16="http://schemas.microsoft.com/office/drawing/2014/main" id="{476413A5-C646-484B-A39C-F84779B62635}"/>
              </a:ext>
            </a:extLst>
          </xdr:cNvPr>
          <xdr:cNvPicPr>
            <a:picLocks noChangeAspect="1"/>
          </xdr:cNvPicPr>
        </xdr:nvPicPr>
        <xdr:blipFill>
          <a:blip xmlns:r="http://schemas.openxmlformats.org/officeDocument/2006/relationships" r:embed="rId9"/>
          <a:stretch>
            <a:fillRect/>
          </a:stretch>
        </xdr:blipFill>
        <xdr:spPr>
          <a:xfrm>
            <a:off x="846579" y="1775011"/>
            <a:ext cx="5981343" cy="689238"/>
          </a:xfrm>
          <a:prstGeom prst="rect">
            <a:avLst/>
          </a:prstGeom>
        </xdr:spPr>
      </xdr:pic>
      <xdr:sp macro="" textlink="">
        <xdr:nvSpPr>
          <xdr:cNvPr id="102" name="矢印: 下 101">
            <a:extLst>
              <a:ext uri="{FF2B5EF4-FFF2-40B4-BE49-F238E27FC236}">
                <a16:creationId xmlns:a16="http://schemas.microsoft.com/office/drawing/2014/main" id="{E63EB7A0-6965-489E-9756-4D94E7106EDE}"/>
              </a:ext>
            </a:extLst>
          </xdr:cNvPr>
          <xdr:cNvSpPr/>
        </xdr:nvSpPr>
        <xdr:spPr>
          <a:xfrm>
            <a:off x="3432469" y="2430229"/>
            <a:ext cx="704724" cy="381000"/>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endParaRPr kumimoji="1" lang="ja-JP" altLang="en-US" sz="1050">
              <a:latin typeface="Meiryo UI" panose="020B0604030504040204" pitchFamily="50" charset="-128"/>
              <a:ea typeface="Meiryo UI" panose="020B0604030504040204" pitchFamily="50" charset="-128"/>
            </a:endParaRPr>
          </a:p>
        </xdr:txBody>
      </xdr:sp>
      <xdr:pic>
        <xdr:nvPicPr>
          <xdr:cNvPr id="103" name="図 102">
            <a:extLst>
              <a:ext uri="{FF2B5EF4-FFF2-40B4-BE49-F238E27FC236}">
                <a16:creationId xmlns:a16="http://schemas.microsoft.com/office/drawing/2014/main" id="{19A689C4-1E08-4071-9451-454B5540EE1F}"/>
              </a:ext>
            </a:extLst>
          </xdr:cNvPr>
          <xdr:cNvPicPr>
            <a:picLocks noChangeAspect="1"/>
          </xdr:cNvPicPr>
        </xdr:nvPicPr>
        <xdr:blipFill>
          <a:blip xmlns:r="http://schemas.openxmlformats.org/officeDocument/2006/relationships" r:embed="rId11"/>
          <a:stretch>
            <a:fillRect/>
          </a:stretch>
        </xdr:blipFill>
        <xdr:spPr>
          <a:xfrm>
            <a:off x="841438" y="2803709"/>
            <a:ext cx="5977407" cy="552130"/>
          </a:xfrm>
          <a:prstGeom prst="rect">
            <a:avLst/>
          </a:prstGeom>
        </xdr:spPr>
      </xdr:pic>
      <xdr:pic>
        <xdr:nvPicPr>
          <xdr:cNvPr id="104" name="図 103">
            <a:extLst>
              <a:ext uri="{FF2B5EF4-FFF2-40B4-BE49-F238E27FC236}">
                <a16:creationId xmlns:a16="http://schemas.microsoft.com/office/drawing/2014/main" id="{C9473C61-48C7-9201-2A04-129A1392E5E6}"/>
              </a:ext>
            </a:extLst>
          </xdr:cNvPr>
          <xdr:cNvPicPr>
            <a:picLocks noChangeAspect="1"/>
          </xdr:cNvPicPr>
        </xdr:nvPicPr>
        <xdr:blipFill>
          <a:blip xmlns:r="http://schemas.openxmlformats.org/officeDocument/2006/relationships" r:embed="rId15"/>
          <a:stretch>
            <a:fillRect/>
          </a:stretch>
        </xdr:blipFill>
        <xdr:spPr>
          <a:xfrm>
            <a:off x="7473857" y="2269054"/>
            <a:ext cx="4996046" cy="809738"/>
          </a:xfrm>
          <a:prstGeom prst="rect">
            <a:avLst/>
          </a:prstGeom>
        </xdr:spPr>
      </xdr:pic>
      <xdr:pic>
        <xdr:nvPicPr>
          <xdr:cNvPr id="105" name="図 104">
            <a:extLst>
              <a:ext uri="{FF2B5EF4-FFF2-40B4-BE49-F238E27FC236}">
                <a16:creationId xmlns:a16="http://schemas.microsoft.com/office/drawing/2014/main" id="{FB76958D-B026-A4F8-E6D2-8B3D62129FD7}"/>
              </a:ext>
            </a:extLst>
          </xdr:cNvPr>
          <xdr:cNvPicPr>
            <a:picLocks noChangeAspect="1"/>
          </xdr:cNvPicPr>
        </xdr:nvPicPr>
        <xdr:blipFill>
          <a:blip xmlns:r="http://schemas.openxmlformats.org/officeDocument/2006/relationships" r:embed="rId16"/>
          <a:stretch>
            <a:fillRect/>
          </a:stretch>
        </xdr:blipFill>
        <xdr:spPr>
          <a:xfrm>
            <a:off x="851647" y="573741"/>
            <a:ext cx="5859337" cy="681318"/>
          </a:xfrm>
          <a:prstGeom prst="rect">
            <a:avLst/>
          </a:prstGeom>
        </xdr:spPr>
      </xdr:pic>
    </xdr:grpSp>
    <xdr:clientData/>
  </xdr:twoCellAnchor>
  <xdr:twoCellAnchor editAs="oneCell">
    <xdr:from>
      <xdr:col>10</xdr:col>
      <xdr:colOff>0</xdr:colOff>
      <xdr:row>2</xdr:row>
      <xdr:rowOff>142603</xdr:rowOff>
    </xdr:from>
    <xdr:to>
      <xdr:col>12</xdr:col>
      <xdr:colOff>171796</xdr:colOff>
      <xdr:row>6</xdr:row>
      <xdr:rowOff>95250</xdr:rowOff>
    </xdr:to>
    <xdr:pic>
      <xdr:nvPicPr>
        <xdr:cNvPr id="31" name="グラフィックス 30" descr="おもちゃのキリン">
          <a:extLst>
            <a:ext uri="{FF2B5EF4-FFF2-40B4-BE49-F238E27FC236}">
              <a16:creationId xmlns:a16="http://schemas.microsoft.com/office/drawing/2014/main" id="{8979EF68-E731-26B5-F4CA-C60EED43E93D}"/>
            </a:ext>
          </a:extLst>
        </xdr:cNvPr>
        <xdr:cNvPicPr>
          <a:picLocks noChangeAspect="1"/>
        </xdr:cNvPicPr>
      </xdr:nvPicPr>
      <xdr:blipFill>
        <a:blip xmlns:r="http://schemas.openxmlformats.org/officeDocument/2006/relationships" r:embed="rId17" cstate="print">
          <a:alphaModFix amt="85000"/>
          <a:grayscl/>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flipH="1">
          <a:off x="13075920" y="371203"/>
          <a:ext cx="832830" cy="825137"/>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検索条件" xr10:uid="{9B4C92D2-69A3-4453-A4C6-567B9D1F0C5C}" sourceName="検索条件">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条件の対象" xr10:uid="{2AE6314A-24ED-46B6-BA76-B82BF7889C33}" sourceName="条件の対象">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検索条件 4" xr10:uid="{810AE9F7-1304-49B6-9EC9-B6D70AEF9E43}" cache="スライサー_検索条件" caption="検索条件" columnCount="2" showCaption="0" style="スライサー スタイル 2" rowHeight="216000"/>
  <slicer name="条件の対象" xr10:uid="{82D8481B-CDDF-412F-87E8-5B37A34B4960}" cache="スライサー_条件の対象" caption="条件の対象" columnCount="2" showCaption="0" style="スライサー スタイル 2"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335C24-6C8C-4083-8E90-165490AACD1C}" name="テーブル1" displayName="テーブル1" ref="D5:E7" totalsRowShown="0" headerRowDxfId="16" dataDxfId="15">
  <autoFilter ref="D5:E7" xr:uid="{01335C24-6C8C-4083-8E90-165490AACD1C}">
    <filterColumn colId="1">
      <filters>
        <filter val="OR条件"/>
      </filters>
    </filterColumn>
  </autoFilter>
  <tableColumns count="2">
    <tableColumn id="4" xr3:uid="{62344FBB-71A3-4919-867C-CB43D6926401}" name="表示管理列" dataDxfId="14">
      <calculatedColumnFormula>SUBTOTAL(3,テーブル1[[#This Row],[検索条件]])</calculatedColumnFormula>
    </tableColumn>
    <tableColumn id="1" xr3:uid="{0DA43B43-3A44-4E70-BC39-468912504D22}" name="検索条件" dataDxfId="13"/>
  </tableColumns>
  <tableStyleInfo name="TableStyleMedium1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16C8AE-54A7-4D0C-9F38-650A6A64D170}" name="テーブル2" displayName="テーブル2" ref="D9:E11" headerRowDxfId="12" dataDxfId="10" totalsRowDxfId="8" headerRowBorderDxfId="11" tableBorderDxfId="9" totalsRowBorderDxfId="7">
  <autoFilter ref="D9:E11" xr:uid="{7516C8AE-54A7-4D0C-9F38-650A6A64D170}">
    <filterColumn colId="1">
      <filters>
        <filter val="複数項目"/>
      </filters>
    </filterColumn>
  </autoFilter>
  <tableColumns count="2">
    <tableColumn id="3" xr3:uid="{1DBB6EEE-C4CD-4AA9-9279-5AAD59A2F7FF}" name="表示管理列" totalsRowLabel="集計" dataDxfId="6" totalsRowDxfId="5">
      <calculatedColumnFormula>SUBTOTAL(3,テーブル2[[#This Row],[条件の対象]])</calculatedColumnFormula>
    </tableColumn>
    <tableColumn id="1" xr3:uid="{CF40B1BE-11D1-4C07-8821-1C61F750AD31}" name="条件の対象" totalsRowFunction="count" dataDxfId="4" totalsRowDxfId="3"/>
  </tableColumns>
  <tableStyleInfo name="TableStyleMedium1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466F98F-F8DA-41FE-9C18-EA120E05D1A5}" name="テーブル4" displayName="テーブル4" ref="B2:B3" totalsRowShown="0" headerRowDxfId="2" dataDxfId="1">
  <autoFilter ref="B2:B3" xr:uid="{5466F98F-F8DA-41FE-9C18-EA120E05D1A5}">
    <filterColumn colId="0" hiddenButton="1"/>
  </autoFilter>
  <tableColumns count="1">
    <tableColumn id="3" xr3:uid="{B7A33BCC-E18F-4419-96B3-A13355019F3B}" name="検索する項目の列" dataDxfId="0"/>
  </tableColumns>
  <tableStyleInfo name="TableStyleMedium18"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lumMod val="65000"/>
          </a:schemeClr>
        </a:solidFill>
        <a:ln>
          <a:noFill/>
        </a:ln>
      </a:spPr>
      <a:bodyPr vertOverflow="clip" horzOverflow="clip" lIns="0" tIns="0" rIns="0" bIns="0" rtlCol="0" anchor="t"/>
      <a:lstStyle>
        <a:defPPr algn="ctr">
          <a:defRPr kumimoji="1" sz="1050">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89D8-3218-4216-825F-1314389892B2}">
  <sheetPr codeName="Sheet2"/>
  <dimension ref="A1:K100"/>
  <sheetViews>
    <sheetView showGridLines="0" tabSelected="1" topLeftCell="A2" zoomScaleNormal="100" workbookViewId="0">
      <selection activeCell="A2" sqref="A2"/>
    </sheetView>
  </sheetViews>
  <sheetFormatPr defaultColWidth="8.75" defaultRowHeight="15" outlineLevelRow="1" x14ac:dyDescent="0.4"/>
  <cols>
    <col min="1" max="1" width="6" style="34" customWidth="1"/>
    <col min="2" max="2" width="12.25" style="34" customWidth="1"/>
    <col min="3" max="3" width="9.625" style="34" customWidth="1"/>
    <col min="4" max="5" width="30" style="34" customWidth="1"/>
    <col min="6" max="6" width="26.5" style="34" customWidth="1"/>
    <col min="7" max="9" width="11.875" style="34" customWidth="1"/>
    <col min="10" max="10" width="13.75" style="34" customWidth="1"/>
    <col min="11" max="11" width="11.5" style="14" hidden="1" customWidth="1"/>
    <col min="12" max="16384" width="8.75" style="34"/>
  </cols>
  <sheetData>
    <row r="1" spans="1:11" s="14" customFormat="1" ht="402.6" hidden="1" customHeight="1" outlineLevel="1" x14ac:dyDescent="0.4">
      <c r="G1" s="15"/>
      <c r="H1" s="15"/>
      <c r="I1" s="15"/>
    </row>
    <row r="2" spans="1:11" s="14" customFormat="1" ht="18" customHeight="1" collapsed="1" x14ac:dyDescent="0.4">
      <c r="A2" s="26" t="s">
        <v>9</v>
      </c>
      <c r="H2" s="16"/>
    </row>
    <row r="3" spans="1:11" s="17" customFormat="1" ht="18" customHeight="1" x14ac:dyDescent="0.25">
      <c r="G3" s="18"/>
    </row>
    <row r="4" spans="1:11" s="17" customFormat="1" ht="22.9" customHeight="1" x14ac:dyDescent="0.4">
      <c r="B4" s="36"/>
      <c r="C4" s="36"/>
      <c r="D4" s="37"/>
      <c r="E4" s="38"/>
      <c r="G4" s="19"/>
      <c r="H4" s="20"/>
      <c r="I4" s="21"/>
      <c r="J4" s="22"/>
    </row>
    <row r="5" spans="1:11" s="17" customFormat="1" ht="21" customHeight="1" x14ac:dyDescent="0.4">
      <c r="D5" s="23" t="s">
        <v>17</v>
      </c>
      <c r="F5" s="24"/>
    </row>
    <row r="6" spans="1:11" s="17" customFormat="1" ht="6.6" customHeight="1" x14ac:dyDescent="0.4">
      <c r="C6" s="25"/>
      <c r="D6" s="24"/>
      <c r="F6" s="24"/>
    </row>
    <row r="7" spans="1:11" s="14" customFormat="1" x14ac:dyDescent="0.4">
      <c r="D7" s="16"/>
    </row>
    <row r="8" spans="1:11" ht="23.45" customHeight="1" x14ac:dyDescent="0.4">
      <c r="A8" s="28" t="s">
        <v>0</v>
      </c>
      <c r="B8" s="28" t="s">
        <v>22</v>
      </c>
      <c r="C8" s="28" t="s">
        <v>8</v>
      </c>
      <c r="D8" s="29" t="s">
        <v>4</v>
      </c>
      <c r="E8" s="29" t="s">
        <v>5</v>
      </c>
      <c r="F8" s="29" t="s">
        <v>3</v>
      </c>
      <c r="G8" s="29" t="s">
        <v>6</v>
      </c>
      <c r="H8" s="29" t="s">
        <v>7</v>
      </c>
      <c r="I8" s="29" t="s">
        <v>1</v>
      </c>
      <c r="J8" s="29" t="s">
        <v>2</v>
      </c>
      <c r="K8" s="27" t="s">
        <v>26</v>
      </c>
    </row>
    <row r="9" spans="1:11" s="35" customFormat="1" ht="18.75" x14ac:dyDescent="0.4">
      <c r="A9" s="30"/>
      <c r="B9" s="30"/>
      <c r="C9" s="30"/>
      <c r="D9" s="30"/>
      <c r="E9" s="30"/>
      <c r="F9" s="30"/>
      <c r="G9" s="31"/>
      <c r="H9" s="30"/>
      <c r="I9" s="30"/>
      <c r="J9" s="30"/>
      <c r="K9"/>
    </row>
    <row r="10" spans="1:11" s="35" customFormat="1" ht="18.75" x14ac:dyDescent="0.4">
      <c r="A10" s="32"/>
      <c r="B10" s="32"/>
      <c r="C10" s="32"/>
      <c r="D10" s="32"/>
      <c r="E10" s="32"/>
      <c r="F10" s="32"/>
      <c r="G10" s="33"/>
      <c r="H10" s="32"/>
      <c r="I10" s="32"/>
      <c r="J10" s="32"/>
      <c r="K10"/>
    </row>
    <row r="11" spans="1:11" s="35" customFormat="1" ht="18.75" x14ac:dyDescent="0.4">
      <c r="A11" s="32"/>
      <c r="B11" s="32"/>
      <c r="C11" s="32"/>
      <c r="D11" s="32"/>
      <c r="E11" s="32"/>
      <c r="F11" s="32"/>
      <c r="G11" s="33"/>
      <c r="H11" s="32"/>
      <c r="I11" s="32"/>
      <c r="J11" s="32"/>
      <c r="K11"/>
    </row>
    <row r="12" spans="1:11" s="35" customFormat="1" ht="18.75" x14ac:dyDescent="0.4">
      <c r="A12" s="32"/>
      <c r="B12" s="32"/>
      <c r="C12" s="32"/>
      <c r="D12" s="32"/>
      <c r="E12" s="32"/>
      <c r="F12" s="32"/>
      <c r="G12" s="33"/>
      <c r="H12" s="32"/>
      <c r="I12" s="32"/>
      <c r="J12" s="32"/>
      <c r="K12"/>
    </row>
    <row r="13" spans="1:11" s="35" customFormat="1" ht="18.75" x14ac:dyDescent="0.4">
      <c r="A13" s="32"/>
      <c r="B13" s="32"/>
      <c r="C13" s="32"/>
      <c r="D13" s="32"/>
      <c r="E13" s="32"/>
      <c r="F13" s="32"/>
      <c r="G13" s="33"/>
      <c r="H13" s="32"/>
      <c r="I13" s="32"/>
      <c r="J13" s="32"/>
      <c r="K13"/>
    </row>
    <row r="14" spans="1:11" s="35" customFormat="1" ht="18.75" x14ac:dyDescent="0.4">
      <c r="A14" s="32"/>
      <c r="B14" s="32"/>
      <c r="C14" s="32"/>
      <c r="D14" s="32"/>
      <c r="E14" s="32"/>
      <c r="F14" s="32"/>
      <c r="G14" s="33"/>
      <c r="H14" s="32"/>
      <c r="I14" s="32"/>
      <c r="J14" s="32"/>
      <c r="K14"/>
    </row>
    <row r="15" spans="1:11" s="35" customFormat="1" ht="18.75" x14ac:dyDescent="0.4">
      <c r="A15" s="32"/>
      <c r="B15" s="32"/>
      <c r="C15" s="32"/>
      <c r="D15" s="32"/>
      <c r="E15" s="32"/>
      <c r="F15" s="32"/>
      <c r="G15" s="33"/>
      <c r="H15" s="32"/>
      <c r="I15" s="32"/>
      <c r="J15" s="32"/>
      <c r="K15"/>
    </row>
    <row r="16" spans="1:11" s="35" customFormat="1" ht="18.75" x14ac:dyDescent="0.4">
      <c r="A16" s="32"/>
      <c r="B16" s="32"/>
      <c r="C16" s="32"/>
      <c r="D16" s="32"/>
      <c r="E16" s="32"/>
      <c r="F16" s="32"/>
      <c r="G16" s="33"/>
      <c r="H16" s="32"/>
      <c r="I16" s="32"/>
      <c r="J16" s="32"/>
      <c r="K16"/>
    </row>
    <row r="17" spans="1:11" s="35" customFormat="1" ht="18.75" x14ac:dyDescent="0.4">
      <c r="A17" s="32"/>
      <c r="B17" s="32"/>
      <c r="C17" s="32"/>
      <c r="D17" s="32"/>
      <c r="E17" s="32"/>
      <c r="F17" s="32"/>
      <c r="G17" s="33"/>
      <c r="H17" s="32"/>
      <c r="I17" s="32"/>
      <c r="J17" s="32"/>
      <c r="K17"/>
    </row>
    <row r="18" spans="1:11" s="35" customFormat="1" ht="18.75" x14ac:dyDescent="0.4">
      <c r="A18" s="32"/>
      <c r="B18" s="32"/>
      <c r="C18" s="32"/>
      <c r="D18" s="32"/>
      <c r="E18" s="32"/>
      <c r="F18" s="32"/>
      <c r="G18" s="33"/>
      <c r="H18" s="32"/>
      <c r="I18" s="32"/>
      <c r="J18" s="32"/>
      <c r="K18"/>
    </row>
    <row r="19" spans="1:11" s="35" customFormat="1" ht="18.75" x14ac:dyDescent="0.4">
      <c r="A19" s="32"/>
      <c r="B19" s="32"/>
      <c r="C19" s="32"/>
      <c r="D19" s="32"/>
      <c r="E19" s="32"/>
      <c r="F19" s="32"/>
      <c r="G19" s="33"/>
      <c r="H19" s="32"/>
      <c r="I19" s="32"/>
      <c r="J19" s="32"/>
      <c r="K19"/>
    </row>
    <row r="20" spans="1:11" s="35" customFormat="1" ht="18.75" x14ac:dyDescent="0.4">
      <c r="A20" s="32"/>
      <c r="B20" s="32"/>
      <c r="C20" s="32"/>
      <c r="D20" s="32"/>
      <c r="E20" s="32"/>
      <c r="F20" s="32"/>
      <c r="G20" s="33"/>
      <c r="H20" s="32"/>
      <c r="I20" s="32"/>
      <c r="J20" s="32"/>
      <c r="K20"/>
    </row>
    <row r="21" spans="1:11" s="35" customFormat="1" ht="18.75" x14ac:dyDescent="0.4">
      <c r="A21" s="32"/>
      <c r="B21" s="32"/>
      <c r="C21" s="32"/>
      <c r="D21" s="32"/>
      <c r="E21" s="32"/>
      <c r="F21" s="32"/>
      <c r="G21" s="33"/>
      <c r="H21" s="32"/>
      <c r="I21" s="32"/>
      <c r="J21" s="32"/>
      <c r="K21"/>
    </row>
    <row r="22" spans="1:11" s="35" customFormat="1" ht="18.75" x14ac:dyDescent="0.4">
      <c r="A22" s="32"/>
      <c r="B22" s="32"/>
      <c r="C22" s="32"/>
      <c r="D22" s="32"/>
      <c r="E22" s="32"/>
      <c r="F22" s="32"/>
      <c r="G22" s="33"/>
      <c r="H22" s="32"/>
      <c r="I22" s="32"/>
      <c r="J22" s="32"/>
      <c r="K22"/>
    </row>
    <row r="23" spans="1:11" s="35" customFormat="1" ht="18.75" x14ac:dyDescent="0.4">
      <c r="A23" s="32"/>
      <c r="B23" s="32"/>
      <c r="C23" s="32"/>
      <c r="D23" s="32"/>
      <c r="E23" s="32"/>
      <c r="F23" s="32"/>
      <c r="G23" s="33"/>
      <c r="H23" s="32"/>
      <c r="I23" s="32"/>
      <c r="J23" s="32"/>
      <c r="K23"/>
    </row>
    <row r="24" spans="1:11" s="35" customFormat="1" ht="18.75" x14ac:dyDescent="0.4">
      <c r="A24" s="32"/>
      <c r="B24" s="32"/>
      <c r="C24" s="32"/>
      <c r="D24" s="32"/>
      <c r="E24" s="32"/>
      <c r="F24" s="32"/>
      <c r="G24" s="33"/>
      <c r="H24" s="32"/>
      <c r="I24" s="32"/>
      <c r="J24" s="32"/>
      <c r="K24"/>
    </row>
    <row r="25" spans="1:11" s="35" customFormat="1" ht="18.75" x14ac:dyDescent="0.4">
      <c r="A25" s="32"/>
      <c r="B25" s="32"/>
      <c r="C25" s="32"/>
      <c r="D25" s="32"/>
      <c r="E25" s="32"/>
      <c r="F25" s="32"/>
      <c r="G25" s="33"/>
      <c r="H25" s="32"/>
      <c r="I25" s="32"/>
      <c r="J25" s="32"/>
      <c r="K25"/>
    </row>
    <row r="26" spans="1:11" s="35" customFormat="1" ht="18.75" x14ac:dyDescent="0.4">
      <c r="A26" s="32"/>
      <c r="B26" s="32"/>
      <c r="C26" s="32"/>
      <c r="D26" s="32"/>
      <c r="E26" s="32"/>
      <c r="F26" s="32"/>
      <c r="G26" s="33"/>
      <c r="H26" s="32"/>
      <c r="I26" s="32"/>
      <c r="J26" s="32"/>
      <c r="K26"/>
    </row>
    <row r="27" spans="1:11" s="35" customFormat="1" ht="18.75" x14ac:dyDescent="0.4">
      <c r="A27" s="32"/>
      <c r="B27" s="32"/>
      <c r="C27" s="32"/>
      <c r="D27" s="32"/>
      <c r="E27" s="32"/>
      <c r="F27" s="32"/>
      <c r="G27" s="33"/>
      <c r="H27" s="32"/>
      <c r="I27" s="32"/>
      <c r="J27" s="32"/>
      <c r="K27"/>
    </row>
    <row r="28" spans="1:11" s="35" customFormat="1" ht="18.75" x14ac:dyDescent="0.4">
      <c r="A28" s="32"/>
      <c r="B28" s="32"/>
      <c r="C28" s="32"/>
      <c r="D28" s="32"/>
      <c r="E28" s="32"/>
      <c r="F28" s="32"/>
      <c r="G28" s="33"/>
      <c r="H28" s="32"/>
      <c r="I28" s="32"/>
      <c r="J28" s="32"/>
      <c r="K28"/>
    </row>
    <row r="29" spans="1:11" s="35" customFormat="1" ht="18.75" x14ac:dyDescent="0.4">
      <c r="A29" s="32"/>
      <c r="B29" s="32"/>
      <c r="C29" s="32"/>
      <c r="D29" s="32"/>
      <c r="E29" s="32"/>
      <c r="F29" s="32"/>
      <c r="G29" s="33"/>
      <c r="H29" s="32"/>
      <c r="I29" s="32"/>
      <c r="J29" s="32"/>
      <c r="K29"/>
    </row>
    <row r="30" spans="1:11" s="35" customFormat="1" ht="18.75" x14ac:dyDescent="0.4">
      <c r="A30" s="32"/>
      <c r="B30" s="32"/>
      <c r="C30" s="32"/>
      <c r="D30" s="32"/>
      <c r="E30" s="32"/>
      <c r="F30" s="32"/>
      <c r="G30" s="33"/>
      <c r="H30" s="32"/>
      <c r="I30" s="32"/>
      <c r="J30" s="32"/>
      <c r="K30"/>
    </row>
    <row r="31" spans="1:11" s="35" customFormat="1" ht="18.75" x14ac:dyDescent="0.4">
      <c r="A31" s="32"/>
      <c r="B31" s="32"/>
      <c r="C31" s="32"/>
      <c r="D31" s="32"/>
      <c r="E31" s="32"/>
      <c r="F31" s="32"/>
      <c r="G31" s="33"/>
      <c r="H31" s="32"/>
      <c r="I31" s="32"/>
      <c r="J31" s="32"/>
      <c r="K31"/>
    </row>
    <row r="32" spans="1:11" s="35" customFormat="1" ht="18.75" x14ac:dyDescent="0.4">
      <c r="A32" s="32"/>
      <c r="B32" s="32"/>
      <c r="C32" s="32"/>
      <c r="D32" s="32"/>
      <c r="E32" s="32"/>
      <c r="F32" s="32"/>
      <c r="G32" s="33"/>
      <c r="H32" s="32"/>
      <c r="I32" s="32"/>
      <c r="J32" s="32"/>
      <c r="K32"/>
    </row>
    <row r="33" spans="1:11" s="35" customFormat="1" ht="18.75" x14ac:dyDescent="0.4">
      <c r="A33" s="32"/>
      <c r="B33" s="32"/>
      <c r="C33" s="32"/>
      <c r="D33" s="32"/>
      <c r="E33" s="32"/>
      <c r="F33" s="32"/>
      <c r="G33" s="33"/>
      <c r="H33" s="32"/>
      <c r="I33" s="32"/>
      <c r="J33" s="32"/>
      <c r="K33"/>
    </row>
    <row r="34" spans="1:11" s="35" customFormat="1" ht="18.75" x14ac:dyDescent="0.4">
      <c r="A34" s="32"/>
      <c r="B34" s="32"/>
      <c r="C34" s="32"/>
      <c r="D34" s="32"/>
      <c r="E34" s="32"/>
      <c r="F34" s="32"/>
      <c r="G34" s="33"/>
      <c r="H34" s="32"/>
      <c r="I34" s="32"/>
      <c r="J34" s="32"/>
      <c r="K34"/>
    </row>
    <row r="35" spans="1:11" s="35" customFormat="1" ht="18.75" x14ac:dyDescent="0.4">
      <c r="A35" s="32"/>
      <c r="B35" s="32"/>
      <c r="C35" s="32"/>
      <c r="D35" s="32"/>
      <c r="E35" s="32"/>
      <c r="F35" s="32"/>
      <c r="G35" s="33"/>
      <c r="H35" s="32"/>
      <c r="I35" s="32"/>
      <c r="J35" s="32"/>
      <c r="K35"/>
    </row>
    <row r="36" spans="1:11" s="35" customFormat="1" ht="18.75" x14ac:dyDescent="0.4">
      <c r="A36" s="32"/>
      <c r="B36" s="32"/>
      <c r="C36" s="32"/>
      <c r="D36" s="32"/>
      <c r="E36" s="32"/>
      <c r="F36" s="32"/>
      <c r="G36" s="33"/>
      <c r="H36" s="32"/>
      <c r="I36" s="32"/>
      <c r="J36" s="32"/>
      <c r="K36"/>
    </row>
    <row r="37" spans="1:11" s="35" customFormat="1" ht="18.75" x14ac:dyDescent="0.4">
      <c r="A37" s="32"/>
      <c r="B37" s="32"/>
      <c r="C37" s="32"/>
      <c r="D37" s="32"/>
      <c r="E37" s="32"/>
      <c r="F37" s="32"/>
      <c r="G37" s="33"/>
      <c r="H37" s="32"/>
      <c r="I37" s="32"/>
      <c r="J37" s="32"/>
      <c r="K37"/>
    </row>
    <row r="38" spans="1:11" s="35" customFormat="1" ht="18.75" x14ac:dyDescent="0.4">
      <c r="A38" s="32"/>
      <c r="B38" s="32"/>
      <c r="C38" s="32"/>
      <c r="D38" s="32"/>
      <c r="E38" s="32"/>
      <c r="F38" s="32"/>
      <c r="G38" s="33"/>
      <c r="H38" s="32"/>
      <c r="I38" s="32"/>
      <c r="J38" s="32"/>
      <c r="K38"/>
    </row>
    <row r="39" spans="1:11" s="35" customFormat="1" ht="18.75" x14ac:dyDescent="0.4">
      <c r="A39" s="32"/>
      <c r="B39" s="32"/>
      <c r="C39" s="32"/>
      <c r="D39" s="32"/>
      <c r="E39" s="32"/>
      <c r="F39" s="32"/>
      <c r="G39" s="33"/>
      <c r="H39" s="32"/>
      <c r="I39" s="32"/>
      <c r="J39" s="32"/>
      <c r="K39"/>
    </row>
    <row r="40" spans="1:11" s="35" customFormat="1" ht="18.75" x14ac:dyDescent="0.4">
      <c r="A40" s="32"/>
      <c r="B40" s="32"/>
      <c r="C40" s="32"/>
      <c r="D40" s="32"/>
      <c r="E40" s="32"/>
      <c r="F40" s="32"/>
      <c r="G40" s="33"/>
      <c r="H40" s="32"/>
      <c r="I40" s="32"/>
      <c r="J40" s="32"/>
      <c r="K40"/>
    </row>
    <row r="41" spans="1:11" s="35" customFormat="1" ht="18.75" x14ac:dyDescent="0.4">
      <c r="A41" s="32"/>
      <c r="B41" s="32"/>
      <c r="C41" s="32"/>
      <c r="D41" s="32"/>
      <c r="E41" s="32"/>
      <c r="F41" s="32"/>
      <c r="G41" s="33"/>
      <c r="H41" s="32"/>
      <c r="I41" s="32"/>
      <c r="J41" s="32"/>
      <c r="K41"/>
    </row>
    <row r="42" spans="1:11" s="35" customFormat="1" ht="18.75" x14ac:dyDescent="0.4">
      <c r="A42" s="32"/>
      <c r="B42" s="32"/>
      <c r="C42" s="32"/>
      <c r="D42" s="32"/>
      <c r="E42" s="32"/>
      <c r="F42" s="32"/>
      <c r="G42" s="33"/>
      <c r="H42" s="32"/>
      <c r="I42" s="32"/>
      <c r="J42" s="32"/>
      <c r="K42"/>
    </row>
    <row r="43" spans="1:11" s="35" customFormat="1" ht="18.75" x14ac:dyDescent="0.4">
      <c r="A43" s="32"/>
      <c r="B43" s="32"/>
      <c r="C43" s="32"/>
      <c r="D43" s="32"/>
      <c r="E43" s="32"/>
      <c r="F43" s="32"/>
      <c r="G43" s="33"/>
      <c r="H43" s="32"/>
      <c r="I43" s="32"/>
      <c r="J43" s="32"/>
      <c r="K43"/>
    </row>
    <row r="44" spans="1:11" s="35" customFormat="1" ht="18.75" x14ac:dyDescent="0.4">
      <c r="A44" s="32"/>
      <c r="B44" s="32"/>
      <c r="C44" s="32"/>
      <c r="D44" s="32"/>
      <c r="E44" s="32"/>
      <c r="F44" s="32"/>
      <c r="G44" s="33"/>
      <c r="H44" s="32"/>
      <c r="I44" s="32"/>
      <c r="J44" s="32"/>
      <c r="K44"/>
    </row>
    <row r="45" spans="1:11" s="35" customFormat="1" ht="18.75" x14ac:dyDescent="0.4">
      <c r="A45" s="32"/>
      <c r="B45" s="32"/>
      <c r="C45" s="32"/>
      <c r="D45" s="32"/>
      <c r="E45" s="32"/>
      <c r="F45" s="32"/>
      <c r="G45" s="33"/>
      <c r="H45" s="32"/>
      <c r="I45" s="32"/>
      <c r="J45" s="32"/>
      <c r="K45"/>
    </row>
    <row r="46" spans="1:11" s="35" customFormat="1" ht="18.75" x14ac:dyDescent="0.4">
      <c r="A46" s="32"/>
      <c r="B46" s="32"/>
      <c r="C46" s="32"/>
      <c r="D46" s="32"/>
      <c r="E46" s="32"/>
      <c r="F46" s="32"/>
      <c r="G46" s="33"/>
      <c r="H46" s="32"/>
      <c r="I46" s="32"/>
      <c r="J46" s="32"/>
      <c r="K46"/>
    </row>
    <row r="47" spans="1:11" s="35" customFormat="1" ht="18.75" x14ac:dyDescent="0.4">
      <c r="A47" s="32"/>
      <c r="B47" s="32"/>
      <c r="C47" s="32"/>
      <c r="D47" s="32"/>
      <c r="E47" s="32"/>
      <c r="F47" s="32"/>
      <c r="G47" s="33"/>
      <c r="H47" s="32"/>
      <c r="I47" s="32"/>
      <c r="J47" s="32"/>
      <c r="K47"/>
    </row>
    <row r="48" spans="1:11" s="35" customFormat="1" ht="18.75" x14ac:dyDescent="0.4">
      <c r="A48" s="32"/>
      <c r="B48" s="32"/>
      <c r="C48" s="32"/>
      <c r="D48" s="32"/>
      <c r="E48" s="32"/>
      <c r="F48" s="32"/>
      <c r="G48" s="33"/>
      <c r="H48" s="32"/>
      <c r="I48" s="32"/>
      <c r="J48" s="32"/>
      <c r="K48"/>
    </row>
    <row r="49" spans="1:11" s="35" customFormat="1" ht="18.75" x14ac:dyDescent="0.4">
      <c r="A49" s="32"/>
      <c r="B49" s="32"/>
      <c r="C49" s="32"/>
      <c r="D49" s="32"/>
      <c r="E49" s="32"/>
      <c r="F49" s="32"/>
      <c r="G49" s="33"/>
      <c r="H49" s="32"/>
      <c r="I49" s="32"/>
      <c r="J49" s="32"/>
      <c r="K49"/>
    </row>
    <row r="50" spans="1:11" s="35" customFormat="1" ht="18.75" x14ac:dyDescent="0.4">
      <c r="A50" s="32"/>
      <c r="B50" s="32"/>
      <c r="C50" s="32"/>
      <c r="D50" s="32"/>
      <c r="E50" s="32"/>
      <c r="F50" s="32"/>
      <c r="G50" s="33"/>
      <c r="H50" s="32"/>
      <c r="I50" s="32"/>
      <c r="J50" s="32"/>
      <c r="K50"/>
    </row>
    <row r="51" spans="1:11" s="35" customFormat="1" ht="18.75" x14ac:dyDescent="0.4">
      <c r="A51" s="32"/>
      <c r="B51" s="32"/>
      <c r="C51" s="32"/>
      <c r="D51" s="32"/>
      <c r="E51" s="32"/>
      <c r="F51" s="32"/>
      <c r="G51" s="33"/>
      <c r="H51" s="32"/>
      <c r="I51" s="32"/>
      <c r="J51" s="32"/>
      <c r="K51"/>
    </row>
    <row r="52" spans="1:11" s="35" customFormat="1" ht="18.75" x14ac:dyDescent="0.4">
      <c r="A52" s="32"/>
      <c r="B52" s="32"/>
      <c r="C52" s="32"/>
      <c r="D52" s="32"/>
      <c r="E52" s="32"/>
      <c r="F52" s="32"/>
      <c r="G52" s="33"/>
      <c r="H52" s="32"/>
      <c r="I52" s="32"/>
      <c r="J52" s="32"/>
      <c r="K52"/>
    </row>
    <row r="53" spans="1:11" s="35" customFormat="1" ht="18.75" x14ac:dyDescent="0.4">
      <c r="A53" s="32"/>
      <c r="B53" s="32"/>
      <c r="C53" s="32"/>
      <c r="D53" s="32"/>
      <c r="E53" s="32"/>
      <c r="F53" s="32"/>
      <c r="G53" s="33"/>
      <c r="H53" s="32"/>
      <c r="I53" s="32"/>
      <c r="J53" s="32"/>
      <c r="K53"/>
    </row>
    <row r="54" spans="1:11" s="35" customFormat="1" ht="18.75" x14ac:dyDescent="0.4">
      <c r="A54" s="32"/>
      <c r="B54" s="32"/>
      <c r="C54" s="32"/>
      <c r="D54" s="32"/>
      <c r="E54" s="32"/>
      <c r="F54" s="32"/>
      <c r="G54" s="33"/>
      <c r="H54" s="32"/>
      <c r="I54" s="32"/>
      <c r="J54" s="32"/>
      <c r="K54"/>
    </row>
    <row r="55" spans="1:11" s="35" customFormat="1" ht="18.75" x14ac:dyDescent="0.4">
      <c r="A55" s="32"/>
      <c r="B55" s="32"/>
      <c r="C55" s="32"/>
      <c r="D55" s="32"/>
      <c r="E55" s="32"/>
      <c r="F55" s="32"/>
      <c r="G55" s="33"/>
      <c r="H55" s="32"/>
      <c r="I55" s="32"/>
      <c r="J55" s="32"/>
      <c r="K55"/>
    </row>
    <row r="56" spans="1:11" s="35" customFormat="1" ht="18.75" x14ac:dyDescent="0.4">
      <c r="A56" s="32"/>
      <c r="B56" s="32"/>
      <c r="C56" s="32"/>
      <c r="D56" s="32"/>
      <c r="E56" s="32"/>
      <c r="F56" s="32"/>
      <c r="G56" s="33"/>
      <c r="H56" s="32"/>
      <c r="I56" s="32"/>
      <c r="J56" s="32"/>
      <c r="K56"/>
    </row>
    <row r="57" spans="1:11" s="35" customFormat="1" ht="18.75" x14ac:dyDescent="0.4">
      <c r="A57" s="32"/>
      <c r="B57" s="32"/>
      <c r="C57" s="32"/>
      <c r="D57" s="32"/>
      <c r="E57" s="32"/>
      <c r="F57" s="32"/>
      <c r="G57" s="33"/>
      <c r="H57" s="32"/>
      <c r="I57" s="32"/>
      <c r="J57" s="32"/>
      <c r="K57"/>
    </row>
    <row r="58" spans="1:11" s="35" customFormat="1" ht="18.75" x14ac:dyDescent="0.4">
      <c r="A58" s="32"/>
      <c r="B58" s="32"/>
      <c r="C58" s="32"/>
      <c r="D58" s="32"/>
      <c r="E58" s="32"/>
      <c r="F58" s="32"/>
      <c r="G58" s="33"/>
      <c r="H58" s="32"/>
      <c r="I58" s="32"/>
      <c r="J58" s="32"/>
      <c r="K58"/>
    </row>
    <row r="59" spans="1:11" s="35" customFormat="1" ht="18.75" x14ac:dyDescent="0.4">
      <c r="A59" s="32"/>
      <c r="B59" s="32"/>
      <c r="C59" s="32"/>
      <c r="D59" s="32"/>
      <c r="E59" s="32"/>
      <c r="F59" s="32"/>
      <c r="G59" s="33"/>
      <c r="H59" s="32"/>
      <c r="I59" s="32"/>
      <c r="J59" s="32"/>
      <c r="K59"/>
    </row>
    <row r="60" spans="1:11" s="35" customFormat="1" ht="18.75" x14ac:dyDescent="0.4">
      <c r="A60" s="32"/>
      <c r="B60" s="32"/>
      <c r="C60" s="32"/>
      <c r="D60" s="32"/>
      <c r="E60" s="32"/>
      <c r="F60" s="32"/>
      <c r="G60" s="33"/>
      <c r="H60" s="32"/>
      <c r="I60" s="32"/>
      <c r="J60" s="32"/>
      <c r="K60"/>
    </row>
    <row r="61" spans="1:11" s="35" customFormat="1" ht="18.75" x14ac:dyDescent="0.4">
      <c r="A61" s="32"/>
      <c r="B61" s="32"/>
      <c r="C61" s="32"/>
      <c r="D61" s="32"/>
      <c r="E61" s="32"/>
      <c r="F61" s="32"/>
      <c r="G61" s="33"/>
      <c r="H61" s="32"/>
      <c r="I61" s="32"/>
      <c r="J61" s="32"/>
      <c r="K61"/>
    </row>
    <row r="62" spans="1:11" s="35" customFormat="1" ht="18.75" x14ac:dyDescent="0.4">
      <c r="A62" s="32"/>
      <c r="B62" s="32"/>
      <c r="C62" s="32"/>
      <c r="D62" s="32"/>
      <c r="E62" s="32"/>
      <c r="F62" s="32"/>
      <c r="G62" s="33"/>
      <c r="H62" s="32"/>
      <c r="I62" s="32"/>
      <c r="J62" s="32"/>
      <c r="K62"/>
    </row>
    <row r="63" spans="1:11" s="35" customFormat="1" ht="18.75" x14ac:dyDescent="0.4">
      <c r="A63" s="32"/>
      <c r="B63" s="32"/>
      <c r="C63" s="32"/>
      <c r="D63" s="32"/>
      <c r="E63" s="32"/>
      <c r="F63" s="32"/>
      <c r="G63" s="33"/>
      <c r="H63" s="32"/>
      <c r="I63" s="32"/>
      <c r="J63" s="32"/>
      <c r="K63"/>
    </row>
    <row r="64" spans="1:11" s="35" customFormat="1" ht="18.75" x14ac:dyDescent="0.4">
      <c r="A64" s="32"/>
      <c r="B64" s="32"/>
      <c r="C64" s="32"/>
      <c r="D64" s="32"/>
      <c r="E64" s="32"/>
      <c r="F64" s="32"/>
      <c r="G64" s="33"/>
      <c r="H64" s="32"/>
      <c r="I64" s="32"/>
      <c r="J64" s="32"/>
      <c r="K64"/>
    </row>
    <row r="65" spans="1:11" s="35" customFormat="1" ht="18.75" x14ac:dyDescent="0.4">
      <c r="A65" s="32"/>
      <c r="B65" s="32"/>
      <c r="C65" s="32"/>
      <c r="D65" s="32"/>
      <c r="E65" s="32"/>
      <c r="F65" s="32"/>
      <c r="G65" s="33"/>
      <c r="H65" s="32"/>
      <c r="I65" s="32"/>
      <c r="J65" s="32"/>
      <c r="K65"/>
    </row>
    <row r="66" spans="1:11" s="35" customFormat="1" ht="18.75" x14ac:dyDescent="0.4">
      <c r="A66" s="32"/>
      <c r="B66" s="32"/>
      <c r="C66" s="32"/>
      <c r="D66" s="32"/>
      <c r="E66" s="32"/>
      <c r="F66" s="32"/>
      <c r="G66" s="33"/>
      <c r="H66" s="32"/>
      <c r="I66" s="32"/>
      <c r="J66" s="32"/>
      <c r="K66"/>
    </row>
    <row r="67" spans="1:11" s="35" customFormat="1" ht="18.75" x14ac:dyDescent="0.4">
      <c r="A67" s="32"/>
      <c r="B67" s="32"/>
      <c r="C67" s="32"/>
      <c r="D67" s="32"/>
      <c r="E67" s="32"/>
      <c r="F67" s="32"/>
      <c r="G67" s="33"/>
      <c r="H67" s="32"/>
      <c r="I67" s="32"/>
      <c r="J67" s="32"/>
      <c r="K67"/>
    </row>
    <row r="68" spans="1:11" s="35" customFormat="1" ht="18.75" x14ac:dyDescent="0.4">
      <c r="A68" s="32"/>
      <c r="B68" s="32"/>
      <c r="C68" s="32"/>
      <c r="D68" s="32"/>
      <c r="E68" s="32"/>
      <c r="F68" s="32"/>
      <c r="G68" s="33"/>
      <c r="H68" s="32"/>
      <c r="I68" s="32"/>
      <c r="J68" s="32"/>
      <c r="K68"/>
    </row>
    <row r="69" spans="1:11" s="35" customFormat="1" ht="18.75" x14ac:dyDescent="0.4">
      <c r="A69" s="32"/>
      <c r="B69" s="32"/>
      <c r="C69" s="32"/>
      <c r="D69" s="32"/>
      <c r="E69" s="32"/>
      <c r="F69" s="32"/>
      <c r="G69" s="33"/>
      <c r="H69" s="32"/>
      <c r="I69" s="32"/>
      <c r="J69" s="32"/>
      <c r="K69"/>
    </row>
    <row r="70" spans="1:11" s="35" customFormat="1" ht="18.75" x14ac:dyDescent="0.4">
      <c r="A70" s="32"/>
      <c r="B70" s="32"/>
      <c r="C70" s="32"/>
      <c r="D70" s="32"/>
      <c r="E70" s="32"/>
      <c r="F70" s="32"/>
      <c r="G70" s="33"/>
      <c r="H70" s="32"/>
      <c r="I70" s="32"/>
      <c r="J70" s="32"/>
      <c r="K70"/>
    </row>
    <row r="71" spans="1:11" s="35" customFormat="1" ht="18.75" x14ac:dyDescent="0.4">
      <c r="A71" s="32"/>
      <c r="B71" s="32"/>
      <c r="C71" s="32"/>
      <c r="D71" s="32"/>
      <c r="E71" s="32"/>
      <c r="F71" s="32"/>
      <c r="G71" s="33"/>
      <c r="H71" s="32"/>
      <c r="I71" s="32"/>
      <c r="J71" s="32"/>
      <c r="K71"/>
    </row>
    <row r="72" spans="1:11" s="35" customFormat="1" ht="18.75" x14ac:dyDescent="0.4">
      <c r="A72" s="32"/>
      <c r="B72" s="32"/>
      <c r="C72" s="32"/>
      <c r="D72" s="32"/>
      <c r="E72" s="32"/>
      <c r="F72" s="32"/>
      <c r="G72" s="33"/>
      <c r="H72" s="32"/>
      <c r="I72" s="32"/>
      <c r="J72" s="32"/>
      <c r="K72"/>
    </row>
    <row r="73" spans="1:11" s="35" customFormat="1" ht="18.75" x14ac:dyDescent="0.4">
      <c r="A73" s="32"/>
      <c r="B73" s="32"/>
      <c r="C73" s="32"/>
      <c r="D73" s="32"/>
      <c r="E73" s="32"/>
      <c r="F73" s="32"/>
      <c r="G73" s="33"/>
      <c r="H73" s="32"/>
      <c r="I73" s="32"/>
      <c r="J73" s="32"/>
      <c r="K73"/>
    </row>
    <row r="74" spans="1:11" s="35" customFormat="1" ht="18.75" x14ac:dyDescent="0.4">
      <c r="A74" s="32"/>
      <c r="B74" s="32"/>
      <c r="C74" s="32"/>
      <c r="D74" s="32"/>
      <c r="E74" s="32"/>
      <c r="F74" s="32"/>
      <c r="G74" s="33"/>
      <c r="H74" s="32"/>
      <c r="I74" s="32"/>
      <c r="J74" s="32"/>
      <c r="K74"/>
    </row>
    <row r="75" spans="1:11" s="35" customFormat="1" ht="18.75" x14ac:dyDescent="0.4">
      <c r="A75" s="32"/>
      <c r="B75" s="32"/>
      <c r="C75" s="32"/>
      <c r="D75" s="32"/>
      <c r="E75" s="32"/>
      <c r="F75" s="32"/>
      <c r="G75" s="33"/>
      <c r="H75" s="32"/>
      <c r="I75" s="32"/>
      <c r="J75" s="32"/>
      <c r="K75"/>
    </row>
    <row r="76" spans="1:11" s="35" customFormat="1" ht="18.75" x14ac:dyDescent="0.4">
      <c r="A76" s="32"/>
      <c r="B76" s="32"/>
      <c r="C76" s="32"/>
      <c r="D76" s="32"/>
      <c r="E76" s="32"/>
      <c r="F76" s="32"/>
      <c r="G76" s="33"/>
      <c r="H76" s="32"/>
      <c r="I76" s="32"/>
      <c r="J76" s="32"/>
      <c r="K76"/>
    </row>
    <row r="77" spans="1:11" s="35" customFormat="1" ht="18.75" x14ac:dyDescent="0.4">
      <c r="A77" s="32"/>
      <c r="B77" s="32"/>
      <c r="C77" s="32"/>
      <c r="D77" s="32"/>
      <c r="E77" s="32"/>
      <c r="F77" s="32"/>
      <c r="G77" s="33"/>
      <c r="H77" s="32"/>
      <c r="I77" s="32"/>
      <c r="J77" s="32"/>
      <c r="K77"/>
    </row>
    <row r="78" spans="1:11" s="35" customFormat="1" ht="18.75" x14ac:dyDescent="0.4">
      <c r="A78" s="32"/>
      <c r="B78" s="32"/>
      <c r="C78" s="32"/>
      <c r="D78" s="32"/>
      <c r="E78" s="32"/>
      <c r="F78" s="32"/>
      <c r="G78" s="33"/>
      <c r="H78" s="32"/>
      <c r="I78" s="32"/>
      <c r="J78" s="32"/>
      <c r="K78"/>
    </row>
    <row r="79" spans="1:11" s="35" customFormat="1" ht="18.75" x14ac:dyDescent="0.4">
      <c r="A79" s="32"/>
      <c r="B79" s="32"/>
      <c r="C79" s="32"/>
      <c r="D79" s="32"/>
      <c r="E79" s="32"/>
      <c r="F79" s="32"/>
      <c r="G79" s="33"/>
      <c r="H79" s="32"/>
      <c r="I79" s="32"/>
      <c r="J79" s="32"/>
      <c r="K79"/>
    </row>
    <row r="80" spans="1:11" s="35" customFormat="1" ht="18.75" x14ac:dyDescent="0.4">
      <c r="A80" s="32"/>
      <c r="B80" s="32"/>
      <c r="C80" s="32"/>
      <c r="D80" s="32"/>
      <c r="E80" s="32"/>
      <c r="F80" s="32"/>
      <c r="G80" s="33"/>
      <c r="H80" s="32"/>
      <c r="I80" s="32"/>
      <c r="J80" s="32"/>
      <c r="K80"/>
    </row>
    <row r="81" spans="1:11" s="35" customFormat="1" ht="18.75" x14ac:dyDescent="0.4">
      <c r="A81" s="32"/>
      <c r="B81" s="32"/>
      <c r="C81" s="32"/>
      <c r="D81" s="32"/>
      <c r="E81" s="32"/>
      <c r="F81" s="32"/>
      <c r="G81" s="33"/>
      <c r="H81" s="32"/>
      <c r="I81" s="32"/>
      <c r="J81" s="32"/>
      <c r="K81"/>
    </row>
    <row r="82" spans="1:11" s="35" customFormat="1" ht="18.75" x14ac:dyDescent="0.4">
      <c r="A82" s="32"/>
      <c r="B82" s="32"/>
      <c r="C82" s="32"/>
      <c r="D82" s="32"/>
      <c r="E82" s="32"/>
      <c r="F82" s="32"/>
      <c r="G82" s="33"/>
      <c r="H82" s="32"/>
      <c r="I82" s="32"/>
      <c r="J82" s="32"/>
      <c r="K82"/>
    </row>
    <row r="83" spans="1:11" s="35" customFormat="1" ht="18.75" x14ac:dyDescent="0.4">
      <c r="A83" s="32"/>
      <c r="B83" s="32"/>
      <c r="C83" s="32"/>
      <c r="D83" s="32"/>
      <c r="E83" s="32"/>
      <c r="F83" s="32"/>
      <c r="G83" s="33"/>
      <c r="H83" s="32"/>
      <c r="I83" s="32"/>
      <c r="J83" s="32"/>
      <c r="K83"/>
    </row>
    <row r="84" spans="1:11" s="35" customFormat="1" ht="18.75" x14ac:dyDescent="0.4">
      <c r="A84" s="32"/>
      <c r="B84" s="32"/>
      <c r="C84" s="32"/>
      <c r="D84" s="32"/>
      <c r="E84" s="32"/>
      <c r="F84" s="32"/>
      <c r="G84" s="33"/>
      <c r="H84" s="32"/>
      <c r="I84" s="32"/>
      <c r="J84" s="32"/>
      <c r="K84"/>
    </row>
    <row r="85" spans="1:11" s="35" customFormat="1" ht="18.75" x14ac:dyDescent="0.4">
      <c r="A85" s="32"/>
      <c r="B85" s="32"/>
      <c r="C85" s="32"/>
      <c r="D85" s="32"/>
      <c r="E85" s="32"/>
      <c r="F85" s="32"/>
      <c r="G85" s="33"/>
      <c r="H85" s="32"/>
      <c r="I85" s="32"/>
      <c r="J85" s="32"/>
      <c r="K85"/>
    </row>
    <row r="86" spans="1:11" s="35" customFormat="1" ht="18.75" x14ac:dyDescent="0.4">
      <c r="A86" s="32"/>
      <c r="B86" s="32"/>
      <c r="C86" s="32"/>
      <c r="D86" s="32"/>
      <c r="E86" s="32"/>
      <c r="F86" s="32"/>
      <c r="G86" s="33"/>
      <c r="H86" s="32"/>
      <c r="I86" s="32"/>
      <c r="J86" s="32"/>
      <c r="K86"/>
    </row>
    <row r="87" spans="1:11" s="35" customFormat="1" ht="18.75" x14ac:dyDescent="0.4">
      <c r="A87" s="32"/>
      <c r="B87" s="32"/>
      <c r="C87" s="32"/>
      <c r="D87" s="32"/>
      <c r="E87" s="32"/>
      <c r="F87" s="32"/>
      <c r="G87" s="33"/>
      <c r="H87" s="32"/>
      <c r="I87" s="32"/>
      <c r="J87" s="32"/>
      <c r="K87"/>
    </row>
    <row r="88" spans="1:11" s="35" customFormat="1" ht="18.75" x14ac:dyDescent="0.4">
      <c r="A88" s="32"/>
      <c r="B88" s="32"/>
      <c r="C88" s="32"/>
      <c r="D88" s="32"/>
      <c r="E88" s="32"/>
      <c r="F88" s="32"/>
      <c r="G88" s="33"/>
      <c r="H88" s="32"/>
      <c r="I88" s="32"/>
      <c r="J88" s="32"/>
      <c r="K88"/>
    </row>
    <row r="89" spans="1:11" s="35" customFormat="1" ht="18.75" x14ac:dyDescent="0.4">
      <c r="A89" s="32"/>
      <c r="B89" s="32"/>
      <c r="C89" s="32"/>
      <c r="D89" s="32"/>
      <c r="E89" s="32"/>
      <c r="F89" s="32"/>
      <c r="G89" s="33"/>
      <c r="H89" s="32"/>
      <c r="I89" s="32"/>
      <c r="J89" s="32"/>
      <c r="K89"/>
    </row>
    <row r="90" spans="1:11" s="35" customFormat="1" ht="18.75" x14ac:dyDescent="0.4">
      <c r="A90" s="32"/>
      <c r="B90" s="32"/>
      <c r="C90" s="32"/>
      <c r="D90" s="32"/>
      <c r="E90" s="32"/>
      <c r="F90" s="32"/>
      <c r="G90" s="33"/>
      <c r="H90" s="32"/>
      <c r="I90" s="32"/>
      <c r="J90" s="32"/>
      <c r="K90"/>
    </row>
    <row r="91" spans="1:11" s="35" customFormat="1" ht="18.75" x14ac:dyDescent="0.4">
      <c r="A91" s="32"/>
      <c r="B91" s="32"/>
      <c r="C91" s="32"/>
      <c r="D91" s="32"/>
      <c r="E91" s="32"/>
      <c r="F91" s="32"/>
      <c r="G91" s="33"/>
      <c r="H91" s="32"/>
      <c r="I91" s="32"/>
      <c r="J91" s="32"/>
      <c r="K91"/>
    </row>
    <row r="92" spans="1:11" s="35" customFormat="1" ht="18.75" x14ac:dyDescent="0.4">
      <c r="A92" s="32"/>
      <c r="B92" s="32"/>
      <c r="C92" s="32"/>
      <c r="D92" s="32"/>
      <c r="E92" s="32"/>
      <c r="F92" s="32"/>
      <c r="G92" s="33"/>
      <c r="H92" s="32"/>
      <c r="I92" s="32"/>
      <c r="J92" s="32"/>
      <c r="K92"/>
    </row>
    <row r="93" spans="1:11" s="35" customFormat="1" ht="18.75" x14ac:dyDescent="0.4">
      <c r="A93" s="32"/>
      <c r="B93" s="32"/>
      <c r="C93" s="32"/>
      <c r="D93" s="32"/>
      <c r="E93" s="32"/>
      <c r="F93" s="32"/>
      <c r="G93" s="33"/>
      <c r="H93" s="32"/>
      <c r="I93" s="32"/>
      <c r="J93" s="32"/>
      <c r="K93"/>
    </row>
    <row r="94" spans="1:11" s="35" customFormat="1" ht="18.75" x14ac:dyDescent="0.4">
      <c r="A94" s="32"/>
      <c r="B94" s="32"/>
      <c r="C94" s="32"/>
      <c r="D94" s="32"/>
      <c r="E94" s="32"/>
      <c r="F94" s="32"/>
      <c r="G94" s="33"/>
      <c r="H94" s="32"/>
      <c r="I94" s="32"/>
      <c r="J94" s="32"/>
      <c r="K94"/>
    </row>
    <row r="95" spans="1:11" s="35" customFormat="1" ht="18.75" x14ac:dyDescent="0.4">
      <c r="A95" s="32"/>
      <c r="B95" s="32"/>
      <c r="C95" s="32"/>
      <c r="D95" s="32"/>
      <c r="E95" s="32"/>
      <c r="F95" s="32"/>
      <c r="G95" s="33"/>
      <c r="H95" s="32"/>
      <c r="I95" s="32"/>
      <c r="J95" s="32"/>
      <c r="K95"/>
    </row>
    <row r="96" spans="1:11" s="35" customFormat="1" ht="18.75" x14ac:dyDescent="0.4">
      <c r="A96" s="32"/>
      <c r="B96" s="32"/>
      <c r="C96" s="32"/>
      <c r="D96" s="32"/>
      <c r="E96" s="32"/>
      <c r="F96" s="32"/>
      <c r="G96" s="33"/>
      <c r="H96" s="32"/>
      <c r="I96" s="32"/>
      <c r="J96" s="32"/>
      <c r="K96"/>
    </row>
    <row r="97" spans="1:11" s="35" customFormat="1" ht="18.75" x14ac:dyDescent="0.4">
      <c r="A97" s="32"/>
      <c r="B97" s="32"/>
      <c r="C97" s="32"/>
      <c r="D97" s="32"/>
      <c r="E97" s="32"/>
      <c r="F97" s="32"/>
      <c r="G97" s="33"/>
      <c r="H97" s="32"/>
      <c r="I97" s="32"/>
      <c r="J97" s="32"/>
      <c r="K97"/>
    </row>
    <row r="98" spans="1:11" s="35" customFormat="1" ht="18.75" x14ac:dyDescent="0.4">
      <c r="A98" s="32"/>
      <c r="B98" s="32"/>
      <c r="C98" s="32"/>
      <c r="D98" s="32"/>
      <c r="E98" s="32"/>
      <c r="F98" s="32"/>
      <c r="G98" s="33"/>
      <c r="H98" s="32"/>
      <c r="I98" s="32"/>
      <c r="J98" s="32"/>
      <c r="K98"/>
    </row>
    <row r="99" spans="1:11" s="35" customFormat="1" ht="18.75" x14ac:dyDescent="0.4">
      <c r="A99" s="32"/>
      <c r="B99" s="32"/>
      <c r="C99" s="32"/>
      <c r="D99" s="32"/>
      <c r="E99" s="32"/>
      <c r="F99" s="32"/>
      <c r="G99" s="33"/>
      <c r="H99" s="32"/>
      <c r="I99" s="32"/>
      <c r="J99" s="32"/>
      <c r="K99"/>
    </row>
    <row r="100" spans="1:11" s="35" customFormat="1" ht="18.75" x14ac:dyDescent="0.4">
      <c r="A100" s="32"/>
      <c r="B100" s="32"/>
      <c r="C100" s="32"/>
      <c r="D100" s="32"/>
      <c r="E100" s="32"/>
      <c r="F100" s="32"/>
      <c r="G100" s="33"/>
      <c r="H100" s="32"/>
      <c r="I100" s="32"/>
      <c r="J100" s="32"/>
      <c r="K100"/>
    </row>
  </sheetData>
  <sheetProtection selectLockedCells="1" selectUnlockedCells="1"/>
  <mergeCells count="2">
    <mergeCell ref="B4:C4"/>
    <mergeCell ref="D4:E4"/>
  </mergeCells>
  <phoneticPr fontId="1"/>
  <dataValidations count="1">
    <dataValidation allowBlank="1" showInputMessage="1" showErrorMessage="1" promptTitle="―――　検索対象の列の変更方法　―――――――――――――――" prompt="非表示の「setting」シート内のB3セルの内容を変更することで対象列を変更できます" sqref="D5" xr:uid="{05A4151E-399D-4635-BBD9-8A314C179461}"/>
  </dataValidations>
  <pageMargins left="0.7" right="0.7" top="0.75" bottom="0.75" header="0.3" footer="0.3"/>
  <pageSetup paperSize="9" orientation="portrait" r:id="rId1"/>
  <drawing r:id="rId2"/>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1A826-1811-45C2-A3C6-42DC3DB94286}">
  <sheetPr codeName="Sheet1"/>
  <dimension ref="B1:F14"/>
  <sheetViews>
    <sheetView showGridLines="0" zoomScaleNormal="100" workbookViewId="0">
      <selection activeCell="B3" sqref="B3"/>
    </sheetView>
  </sheetViews>
  <sheetFormatPr defaultColWidth="8.75" defaultRowHeight="18.75" x14ac:dyDescent="0.4"/>
  <cols>
    <col min="1" max="1" width="4.375" customWidth="1"/>
    <col min="2" max="2" width="25.875" style="1" customWidth="1"/>
    <col min="3" max="3" width="4.875" customWidth="1"/>
    <col min="4" max="4" width="15.625" customWidth="1"/>
    <col min="5" max="5" width="15" customWidth="1"/>
    <col min="6" max="6" width="12.875" customWidth="1"/>
  </cols>
  <sheetData>
    <row r="1" spans="2:6" x14ac:dyDescent="0.4">
      <c r="B1" s="1" t="s">
        <v>24</v>
      </c>
    </row>
    <row r="2" spans="2:6" x14ac:dyDescent="0.4">
      <c r="B2" s="6" t="s">
        <v>23</v>
      </c>
      <c r="C2" s="2" t="s">
        <v>18</v>
      </c>
      <c r="D2" s="4" t="s">
        <v>12</v>
      </c>
      <c r="E2" s="4" t="s">
        <v>16</v>
      </c>
    </row>
    <row r="3" spans="2:6" x14ac:dyDescent="0.4">
      <c r="B3" s="7" t="s">
        <v>25</v>
      </c>
      <c r="C3" s="1"/>
      <c r="D3" s="11" t="str">
        <f>VLOOKUP(1,テーブル1[],2)</f>
        <v>OR条件</v>
      </c>
      <c r="E3" s="11" t="str">
        <f>VLOOKUP(1,テーブル2[],2)</f>
        <v>複数項目</v>
      </c>
    </row>
    <row r="4" spans="2:6" ht="19.899999999999999" customHeight="1" x14ac:dyDescent="0.4">
      <c r="D4" s="1"/>
    </row>
    <row r="5" spans="2:6" ht="16.899999999999999" customHeight="1" x14ac:dyDescent="0.4">
      <c r="B5"/>
      <c r="D5" s="8" t="s">
        <v>20</v>
      </c>
      <c r="E5" s="8" t="s">
        <v>11</v>
      </c>
    </row>
    <row r="6" spans="2:6" ht="16.899999999999999" hidden="1" customHeight="1" x14ac:dyDescent="0.4">
      <c r="B6"/>
      <c r="D6" s="12">
        <f>SUBTOTAL(3,テーブル1[[#This Row],[検索条件]])</f>
        <v>0</v>
      </c>
      <c r="E6" s="13" t="s">
        <v>14</v>
      </c>
    </row>
    <row r="7" spans="2:6" ht="16.899999999999999" customHeight="1" x14ac:dyDescent="0.4">
      <c r="B7"/>
      <c r="D7" s="12">
        <f>SUBTOTAL(3,テーブル1[[#This Row],[検索条件]])</f>
        <v>1</v>
      </c>
      <c r="E7" s="13" t="s">
        <v>13</v>
      </c>
    </row>
    <row r="8" spans="2:6" x14ac:dyDescent="0.4">
      <c r="B8"/>
      <c r="D8" s="9"/>
      <c r="E8" s="10"/>
    </row>
    <row r="9" spans="2:6" x14ac:dyDescent="0.4">
      <c r="B9"/>
      <c r="D9" s="8" t="s">
        <v>19</v>
      </c>
      <c r="E9" s="8" t="s">
        <v>15</v>
      </c>
      <c r="F9" s="3"/>
    </row>
    <row r="10" spans="2:6" x14ac:dyDescent="0.4">
      <c r="B10"/>
      <c r="D10" s="12">
        <f>SUBTOTAL(3,テーブル2[[#This Row],[条件の対象]])</f>
        <v>1</v>
      </c>
      <c r="E10" s="13" t="s">
        <v>10</v>
      </c>
      <c r="F10" s="5"/>
    </row>
    <row r="11" spans="2:6" hidden="1" x14ac:dyDescent="0.4">
      <c r="B11"/>
      <c r="D11" s="12">
        <f>SUBTOTAL(3,テーブル2[[#This Row],[条件の対象]])</f>
        <v>0</v>
      </c>
      <c r="E11" s="13" t="s">
        <v>21</v>
      </c>
      <c r="F11" s="5"/>
    </row>
    <row r="12" spans="2:6" x14ac:dyDescent="0.4">
      <c r="B12"/>
    </row>
    <row r="13" spans="2:6" x14ac:dyDescent="0.4">
      <c r="B13"/>
    </row>
    <row r="14" spans="2:6" x14ac:dyDescent="0.4">
      <c r="B14"/>
    </row>
  </sheetData>
  <phoneticPr fontId="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テーブル内データ検索</vt:lpstr>
      <vt:lpstr>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R</dc:creator>
  <cp:lastModifiedBy>RH</cp:lastModifiedBy>
  <dcterms:created xsi:type="dcterms:W3CDTF">2020-11-15T10:44:00Z</dcterms:created>
  <dcterms:modified xsi:type="dcterms:W3CDTF">2023-05-29T07:09:42Z</dcterms:modified>
</cp:coreProperties>
</file>